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rinaLelic\Documents\External Reporting\Q4'25\Earnings\"/>
    </mc:Choice>
  </mc:AlternateContent>
  <xr:revisionPtr revIDLastSave="0" documentId="13_ncr:1_{37DF7B6A-6D3D-4DA0-85FA-4EC626502D4A}" xr6:coauthVersionLast="47" xr6:coauthVersionMax="47" xr10:uidLastSave="{00000000-0000-0000-0000-000000000000}"/>
  <bookViews>
    <workbookView xWindow="33480" yWindow="-120" windowWidth="51840" windowHeight="21120" xr2:uid="{00000000-000D-0000-FFFF-FFFF00000000}"/>
  </bookViews>
  <sheets>
    <sheet name="Income Statement" sheetId="3" r:id="rId1"/>
    <sheet name="Balance Sheet" sheetId="1" r:id="rId2"/>
    <sheet name="Cashflow" sheetId="4" r:id="rId3"/>
    <sheet name="Regional Information" sheetId="8" r:id="rId4"/>
    <sheet name="FX Neutral" sheetId="9" r:id="rId5"/>
  </sheets>
  <definedNames>
    <definedName name="_Col1" localSheetId="2">#REF!</definedName>
    <definedName name="_Col1" localSheetId="0">#REF!</definedName>
    <definedName name="_Col1" localSheetId="3">#REF!</definedName>
    <definedName name="_Col2" localSheetId="2">#REF!</definedName>
    <definedName name="_Col2" localSheetId="0">#REF!</definedName>
    <definedName name="_Col2" localSheetId="3">#REF!</definedName>
    <definedName name="A" localSheetId="2">#REF!</definedName>
    <definedName name="A" localSheetId="0">#REF!</definedName>
    <definedName name="A" localSheetId="3">#REF!</definedName>
    <definedName name="Adj" localSheetId="2">#REF!</definedName>
    <definedName name="Adj" localSheetId="0">#REF!</definedName>
    <definedName name="Adj" localSheetId="3">#REF!</definedName>
    <definedName name="Adjustments" localSheetId="2">#REF!</definedName>
    <definedName name="Adjustments" localSheetId="0">#REF!</definedName>
    <definedName name="Adjustments" localSheetId="3">#REF!</definedName>
    <definedName name="AdjustmentsQ" localSheetId="2">#REF!</definedName>
    <definedName name="AdjustmentsQ" localSheetId="0">#REF!</definedName>
    <definedName name="AdjustmentsQ" localSheetId="3">#REF!</definedName>
    <definedName name="Area" localSheetId="2">#REF!</definedName>
    <definedName name="Area" localSheetId="0">#REF!</definedName>
    <definedName name="Area" localSheetId="3">#REF!</definedName>
    <definedName name="AreaQ" localSheetId="2">#REF!</definedName>
    <definedName name="AreaQ" localSheetId="0">#REF!</definedName>
    <definedName name="AreaQ" localSheetId="3">#REF!</definedName>
    <definedName name="AS2DocOpenMode" hidden="1">"AS2DocumentEdit"</definedName>
    <definedName name="AuditLI" localSheetId="0">#REF!</definedName>
    <definedName name="AuditLI" localSheetId="3">#REF!</definedName>
    <definedName name="AuditSP" localSheetId="0">#REF!</definedName>
    <definedName name="AuditSP" localSheetId="3">#REF!</definedName>
    <definedName name="BAKER" localSheetId="2">#REF!</definedName>
    <definedName name="BAKER" localSheetId="0">#REF!</definedName>
    <definedName name="BAKER" localSheetId="3">#REF!</definedName>
    <definedName name="BAL" localSheetId="2">#REF!</definedName>
    <definedName name="BAL" localSheetId="0">#REF!</definedName>
    <definedName name="BAL" localSheetId="3">#REF!</definedName>
    <definedName name="BalSheet" localSheetId="2" hidden="1">{"closed",#N/A,FALSE,"Consolidated Products - Budget";"expanded",#N/A,FALSE,"Consolidated Products - Budget"}</definedName>
    <definedName name="BalSheet" localSheetId="0" hidden="1">{"closed",#N/A,FALSE,"Consolidated Products - Budget";"expanded",#N/A,FALSE,"Consolidated Products - Budget"}</definedName>
    <definedName name="BalSheet" localSheetId="3" hidden="1">{"closed",#N/A,FALSE,"Consolidated Products - Budget";"expanded",#N/A,FALSE,"Consolidated Products - Budget"}</definedName>
    <definedName name="BalSheet" hidden="1">{"closed",#N/A,FALSE,"Consolidated Products - Budget";"expanded",#N/A,FALSE,"Consolidated Products - Budget"}</definedName>
    <definedName name="BS" localSheetId="2" hidden="1">{"closed",#N/A,FALSE,"Consolidated Products - Budget";"expanded",#N/A,FALSE,"Consolidated Products - Budget"}</definedName>
    <definedName name="BS" localSheetId="0" hidden="1">{"closed",#N/A,FALSE,"Consolidated Products - Budget";"expanded",#N/A,FALSE,"Consolidated Products - Budget"}</definedName>
    <definedName name="BS" localSheetId="3" hidden="1">{"closed",#N/A,FALSE,"Consolidated Products - Budget";"expanded",#N/A,FALSE,"Consolidated Products - Budget"}</definedName>
    <definedName name="BS" hidden="1">{"closed",#N/A,FALSE,"Consolidated Products - Budget";"expanded",#N/A,FALSE,"Consolidated Products - Budget"}</definedName>
    <definedName name="BusinessName" localSheetId="2">#REF!</definedName>
    <definedName name="BusinessName" localSheetId="0">#REF!</definedName>
    <definedName name="BusinessName" localSheetId="3">#REF!</definedName>
    <definedName name="BusinessNameQ" localSheetId="0">#REF!</definedName>
    <definedName name="BusinessNameQ" localSheetId="3">#REF!</definedName>
    <definedName name="BusinessSummaryName" localSheetId="2">#REF!</definedName>
    <definedName name="BusinessSummaryName" localSheetId="0">#REF!</definedName>
    <definedName name="BusinessSummaryName" localSheetId="3">#REF!</definedName>
    <definedName name="BusinessSummaryNameQ" localSheetId="0">#REF!</definedName>
    <definedName name="BusinessSummaryNameQ" localSheetId="3">#REF!</definedName>
    <definedName name="BusSysEA" localSheetId="2">MATCH("Business Systems Enterprise Agreements", Cashflow!Categories,0)</definedName>
    <definedName name="BusSysEA" localSheetId="0">MATCH("Business Systems Enterprise Agreements", 'Income Statement'!Categories,0)</definedName>
    <definedName name="BusSysEA" localSheetId="3">MATCH("Business Systems Enterprise Agreements", 'Regional Information'!Categories,0)</definedName>
    <definedName name="BusSysEA">MATCH("Business Systems Enterprise Agreements", [0]!Categories,0)</definedName>
    <definedName name="BusSysEALookup" localSheetId="2">OFFSET(#REF!,Cashflow!BusSysEA,1,Cashflow!BusSysEATotal-Cashflow!BusSysEA,1)</definedName>
    <definedName name="BusSysEALookup" localSheetId="0">OFFSET(#REF!,'Income Statement'!BusSysEA,1,'Income Statement'!BusSysEATotal-'Income Statement'!BusSysEA,1)</definedName>
    <definedName name="BusSysEALookup" localSheetId="3">OFFSET(#REF!,'Regional Information'!BusSysEA,1,'Regional Information'!BusSysEATotal-'Regional Information'!BusSysEA,1)</definedName>
    <definedName name="BusSysEATotal" localSheetId="2">MATCH("Business Systems Enterprise Agreements *", Cashflow!Categories,0)</definedName>
    <definedName name="BusSysEATotal" localSheetId="0">MATCH("Business Systems Enterprise Agreements *", 'Income Statement'!Categories,0)</definedName>
    <definedName name="BusSysEATotal" localSheetId="3">MATCH("Business Systems Enterprise Agreements *", 'Regional Information'!Categories,0)</definedName>
    <definedName name="carter" localSheetId="2">#REF!</definedName>
    <definedName name="carter" localSheetId="0">#REF!</definedName>
    <definedName name="carter" localSheetId="3">#REF!</definedName>
    <definedName name="Cash" localSheetId="2" hidden="1">{"closed",#N/A,FALSE,"Consolidated Products - Budget";"expanded",#N/A,FALSE,"Consolidated Products - Budget"}</definedName>
    <definedName name="Cash" localSheetId="0" hidden="1">{"closed",#N/A,FALSE,"Consolidated Products - Budget";"expanded",#N/A,FALSE,"Consolidated Products - Budget"}</definedName>
    <definedName name="Cash" localSheetId="3" hidden="1">{"closed",#N/A,FALSE,"Consolidated Products - Budget";"expanded",#N/A,FALSE,"Consolidated Products - Budget"}</definedName>
    <definedName name="Cash" hidden="1">{"closed",#N/A,FALSE,"Consolidated Products - Budget";"expanded",#N/A,FALSE,"Consolidated Products - Budget"}</definedName>
    <definedName name="Categories" localSheetId="2">#REF!</definedName>
    <definedName name="Categories" localSheetId="0">#REF!</definedName>
    <definedName name="Categories" localSheetId="3">#REF!</definedName>
    <definedName name="Categories">#REF!</definedName>
    <definedName name="Channel" localSheetId="2">#REF!</definedName>
    <definedName name="Channel" localSheetId="0">#REF!</definedName>
    <definedName name="Channel" localSheetId="3">#REF!</definedName>
    <definedName name="ChannelAggregate" localSheetId="2">#REF!</definedName>
    <definedName name="ChannelAggregate" localSheetId="0">#REF!</definedName>
    <definedName name="ChannelAggregate" localSheetId="3">#REF!</definedName>
    <definedName name="ChannelAggregateQ" localSheetId="0">#REF!</definedName>
    <definedName name="ChannelAggregateQ" localSheetId="3">#REF!</definedName>
    <definedName name="ChannelQ" localSheetId="0">#REF!</definedName>
    <definedName name="ChannelQ" localSheetId="3">#REF!</definedName>
    <definedName name="Columns" localSheetId="2">#REF!,#REF!,#REF!,#REF!,#REF!,#REF!,#REF!,#REF!,#REF!,#REF!,#REF!,#REF!,#REF!,#REF!,#REF!,#REF!,#REF!,#REF!,#REF!,#REF!,#REF!,#REF!,#REF!,#REF!,#REF!,#REF!,#REF!,#REF!</definedName>
    <definedName name="Columns" localSheetId="0">#REF!,#REF!,#REF!,#REF!,#REF!,#REF!,#REF!,#REF!,#REF!,#REF!,#REF!,#REF!,#REF!,#REF!,#REF!,#REF!,#REF!,#REF!,#REF!,#REF!,#REF!,#REF!,#REF!,#REF!,#REF!,#REF!,#REF!,#REF!</definedName>
    <definedName name="Columns" localSheetId="3">#REF!,#REF!,#REF!,#REF!,#REF!,#REF!,#REF!,#REF!,#REF!,#REF!,#REF!,#REF!,#REF!,#REF!,#REF!,#REF!,#REF!,#REF!,#REF!,#REF!,#REF!,#REF!,#REF!,#REF!,#REF!,#REF!,#REF!,#REF!</definedName>
    <definedName name="ConstantDollars" localSheetId="2">#REF!</definedName>
    <definedName name="ConstantDollars" localSheetId="0">#REF!</definedName>
    <definedName name="ConstantDollars" localSheetId="3">#REF!</definedName>
    <definedName name="CurrencyType" localSheetId="2">#REF!</definedName>
    <definedName name="CurrencyType" localSheetId="0">#REF!</definedName>
    <definedName name="CurrencyType" localSheetId="3">#REF!</definedName>
    <definedName name="Divisions" localSheetId="2">OFFSET(#REF!,0,-1)</definedName>
    <definedName name="Divisions" localSheetId="0">OFFSET(#REF!,0,-1)</definedName>
    <definedName name="Divisions" localSheetId="3">OFFSET(#REF!,0,-1)</definedName>
    <definedName name="FiscalPeriod" localSheetId="2">#REF!</definedName>
    <definedName name="FiscalPeriod" localSheetId="0">#REF!</definedName>
    <definedName name="FiscalPeriod" localSheetId="3">#REF!</definedName>
    <definedName name="FY00OthAvg" localSheetId="2">#REF!</definedName>
    <definedName name="FY00OthAvg" localSheetId="0">#REF!</definedName>
    <definedName name="FY00OthAvg" localSheetId="3">#REF!</definedName>
    <definedName name="FY00RegAvg" localSheetId="2">#REF!</definedName>
    <definedName name="FY00RegAvg" localSheetId="0">#REF!</definedName>
    <definedName name="FY00RegAvg" localSheetId="3">#REF!</definedName>
    <definedName name="FY01OthAvg" localSheetId="0">#REF!</definedName>
    <definedName name="FY01OthAvg" localSheetId="3">#REF!</definedName>
    <definedName name="FY01RegAvg" localSheetId="0">#REF!</definedName>
    <definedName name="FY01RegAvg" localSheetId="3">#REF!</definedName>
    <definedName name="gaudette" localSheetId="2">#REF!</definedName>
    <definedName name="gaudette" localSheetId="0">#REF!</definedName>
    <definedName name="gaudette" localSheetId="3">#REF!</definedName>
    <definedName name="Greetings" localSheetId="2">MATCH("Grtgs WS, PictureIt, Other DAD", Cashflow!Categories,0)</definedName>
    <definedName name="Greetings" localSheetId="0">MATCH("Grtgs WS, PictureIt, Other DAD", 'Income Statement'!Categories,0)</definedName>
    <definedName name="Greetings" localSheetId="3">MATCH("Grtgs WS, PictureIt, Other DAD", 'Regional Information'!Categories,0)</definedName>
    <definedName name="Greetings">MATCH("Grtgs WS, PictureIt, Other DAD", [0]!Categories,0)</definedName>
    <definedName name="GreetingsLookup" localSheetId="2">OFFSET(#REF!,Cashflow!Greetings,1,Cashflow!GreetingsTotal-Cashflow!Greetings,1)</definedName>
    <definedName name="GreetingsLookup" localSheetId="0">OFFSET(#REF!,'Income Statement'!Greetings,1,'Income Statement'!GreetingsTotal-'Income Statement'!Greetings,1)</definedName>
    <definedName name="GreetingsLookup" localSheetId="3">OFFSET(#REF!,'Regional Information'!Greetings,1,'Regional Information'!GreetingsTotal-'Regional Information'!Greetings,1)</definedName>
    <definedName name="GreetingsTotal" localSheetId="2">MATCH("Grtgs WS, PictureIt, Other DAD *", Cashflow!Categories,0)</definedName>
    <definedName name="GreetingsTotal" localSheetId="0">MATCH("Grtgs WS, PictureIt, Other DAD *", 'Income Statement'!Categories,0)</definedName>
    <definedName name="GreetingsTotal" localSheetId="3">MATCH("Grtgs WS, PictureIt, Other DAD *", 'Regional Information'!Categories,0)</definedName>
    <definedName name="hansen" localSheetId="2">#REF!</definedName>
    <definedName name="hansen" localSheetId="0">#REF!</definedName>
    <definedName name="hansen" localSheetId="3">#REF!</definedName>
    <definedName name="hanson" localSheetId="2">#REF!</definedName>
    <definedName name="hanson" localSheetId="0">#REF!</definedName>
    <definedName name="hanson" localSheetId="3">#REF!</definedName>
    <definedName name="heading" localSheetId="2">#REF!</definedName>
    <definedName name="heading" localSheetId="0">#REF!</definedName>
    <definedName name="heading" localSheetId="3">#REF!</definedName>
    <definedName name="INTEREST" localSheetId="2">#REF!</definedName>
    <definedName name="INTEREST" localSheetId="0">#REF!</definedName>
    <definedName name="INTEREST" localSheetId="3">#REF!</definedName>
    <definedName name="JAW" localSheetId="2">#REF!</definedName>
    <definedName name="JAW" localSheetId="0">#REF!</definedName>
    <definedName name="JAW" localSheetId="3">#REF!</definedName>
    <definedName name="JAWORSKI" localSheetId="2">#REF!</definedName>
    <definedName name="JAWORSKI" localSheetId="0">#REF!</definedName>
    <definedName name="JAWORSKI" localSheetId="3">#REF!</definedName>
    <definedName name="JustifyColumn" localSheetId="2">#REF!</definedName>
    <definedName name="JustifyColumn" localSheetId="0">#REF!</definedName>
    <definedName name="JustifyColumn" localSheetId="3">#REF!</definedName>
    <definedName name="LastPivotRow" localSheetId="2">COUNTA(#REF!)+ROW(#REF!)-1</definedName>
    <definedName name="LastPivotRow" localSheetId="0">COUNTA(#REF!)+ROW(#REF!)-1</definedName>
    <definedName name="LastPivotRow" localSheetId="3">COUNTA(#REF!)+ROW(#REF!)-1</definedName>
    <definedName name="LI" localSheetId="2">#REF!</definedName>
    <definedName name="LI" localSheetId="0">#REF!</definedName>
    <definedName name="LI" localSheetId="3">#REF!</definedName>
    <definedName name="LOAN" localSheetId="2">#REF!</definedName>
    <definedName name="LOAN" localSheetId="0">#REF!</definedName>
    <definedName name="LOAN" localSheetId="3">#REF!</definedName>
    <definedName name="LOAN.DAN" localSheetId="2">#REF!</definedName>
    <definedName name="LOAN.DAN" localSheetId="0">#REF!</definedName>
    <definedName name="LOAN.DAN" localSheetId="3">#REF!</definedName>
    <definedName name="LOAN.FRANK" localSheetId="2">#REF!</definedName>
    <definedName name="LOAN.FRANK" localSheetId="0">#REF!</definedName>
    <definedName name="LOAN.FRANK" localSheetId="3">#REF!</definedName>
    <definedName name="LOAN.HANSEN" localSheetId="2">#REF!</definedName>
    <definedName name="LOAN.HANSEN" localSheetId="0">#REF!</definedName>
    <definedName name="LOAN.HANSEN" localSheetId="3">#REF!</definedName>
    <definedName name="LOAN.HANSON" localSheetId="2">#REF!</definedName>
    <definedName name="LOAN.HANSON" localSheetId="0">#REF!</definedName>
    <definedName name="LOAN.HANSON" localSheetId="3">#REF!</definedName>
    <definedName name="macintosh" localSheetId="2">#REF!</definedName>
    <definedName name="macintosh" localSheetId="0">#REF!</definedName>
    <definedName name="macintosh" localSheetId="3">#REF!</definedName>
    <definedName name="MBV" localSheetId="2" hidden="1">{"closed",#N/A,FALSE,"Consolidated Products - Budget";"expanded",#N/A,FALSE,"Consolidated Products - Budget"}</definedName>
    <definedName name="MBV" localSheetId="0" hidden="1">{"closed",#N/A,FALSE,"Consolidated Products - Budget";"expanded",#N/A,FALSE,"Consolidated Products - Budget"}</definedName>
    <definedName name="MBV" localSheetId="3" hidden="1">{"closed",#N/A,FALSE,"Consolidated Products - Budget";"expanded",#N/A,FALSE,"Consolidated Products - Budget"}</definedName>
    <definedName name="MBV" hidden="1">{"closed",#N/A,FALSE,"Consolidated Products - Budget";"expanded",#N/A,FALSE,"Consolidated Products - Budget"}</definedName>
    <definedName name="MITCHELL" localSheetId="2">#REF!</definedName>
    <definedName name="MITCHELL" localSheetId="0">#REF!</definedName>
    <definedName name="MITCHELL" localSheetId="3">#REF!</definedName>
    <definedName name="mntrange" localSheetId="2">#REF!</definedName>
    <definedName name="mntrange" localSheetId="0">#REF!</definedName>
    <definedName name="mntrange" localSheetId="3">#REF!</definedName>
    <definedName name="Months" localSheetId="2">{"January","February","March","April","May","June","July","August","September","October","November","December"}</definedName>
    <definedName name="Months" localSheetId="0">{"January","February","March","April","May","June","July","August","September","October","November","December"}</definedName>
    <definedName name="Months" localSheetId="3">{"January","February","March","April","May","June","July","August","September","October","November","December"}</definedName>
    <definedName name="MYHRVOLD" localSheetId="2">#REF!</definedName>
    <definedName name="MYHRVOLD" localSheetId="0">#REF!</definedName>
    <definedName name="MYHRVOLD" localSheetId="3">#REF!</definedName>
    <definedName name="oki" localSheetId="2">#REF!</definedName>
    <definedName name="oki" localSheetId="0">#REF!</definedName>
    <definedName name="oki" localSheetId="3">#REF!</definedName>
    <definedName name="OLDBAL" localSheetId="2">#REF!</definedName>
    <definedName name="OLDBAL" localSheetId="0">#REF!</definedName>
    <definedName name="OLDBAL" localSheetId="3">#REF!</definedName>
    <definedName name="PAID.INT" localSheetId="2">#REF!</definedName>
    <definedName name="PAID.INT" localSheetId="0">#REF!</definedName>
    <definedName name="PAID.INT" localSheetId="3">#REF!</definedName>
    <definedName name="PAID.PRN" localSheetId="2">#REF!</definedName>
    <definedName name="PAID.PRN" localSheetId="0">#REF!</definedName>
    <definedName name="PAID.PRN" localSheetId="3">#REF!</definedName>
    <definedName name="PFamily" localSheetId="2">#REF!</definedName>
    <definedName name="PFamily" localSheetId="0">#REF!</definedName>
    <definedName name="PFamily" localSheetId="3">#REF!</definedName>
    <definedName name="Pivot2" localSheetId="2" hidden="1">{"closed",#N/A,FALSE,"Consolidated Products - Budget";"expanded",#N/A,FALSE,"Consolidated Products - Budget"}</definedName>
    <definedName name="Pivot2" localSheetId="0" hidden="1">{"closed",#N/A,FALSE,"Consolidated Products - Budget";"expanded",#N/A,FALSE,"Consolidated Products - Budget"}</definedName>
    <definedName name="Pivot2" localSheetId="3" hidden="1">{"closed",#N/A,FALSE,"Consolidated Products - Budget";"expanded",#N/A,FALSE,"Consolidated Products - Budget"}</definedName>
    <definedName name="Pivot2" hidden="1">{"closed",#N/A,FALSE,"Consolidated Products - Budget";"expanded",#N/A,FALSE,"Consolidated Products - Budget"}</definedName>
    <definedName name="PivotRows" localSheetId="2">COUNT(OFFSET(Cashflow!PivotTop,1,2,250))</definedName>
    <definedName name="PivotRows" localSheetId="0">COUNT(OFFSET('Income Statement'!PivotTop,1,2,250))</definedName>
    <definedName name="PivotRows" localSheetId="3">COUNT(OFFSET('Regional Information'!PivotTop,1,2,250))</definedName>
    <definedName name="PivotTable5.doc" localSheetId="2" hidden="1">#REF!</definedName>
    <definedName name="PivotTable5.doc" localSheetId="0" hidden="1">#REF!</definedName>
    <definedName name="PivotTable5.doc" localSheetId="3" hidden="1">#REF!</definedName>
    <definedName name="PivotTable5.doc" hidden="1">#REF!</definedName>
    <definedName name="PivotTable8.doc" localSheetId="2" hidden="1">#REF!</definedName>
    <definedName name="PivotTable8.doc" localSheetId="0" hidden="1">#REF!</definedName>
    <definedName name="PivotTable8.doc" localSheetId="3" hidden="1">#REF!</definedName>
    <definedName name="PivotTable8.doc" hidden="1">#REF!</definedName>
    <definedName name="PivotTop" localSheetId="2">#REF!</definedName>
    <definedName name="PivotTop" localSheetId="0">#REF!</definedName>
    <definedName name="PivotTop" localSheetId="3">#REF!</definedName>
    <definedName name="_xlnm.Print_Area" localSheetId="1">'Balance Sheet'!$A$1:$N$37</definedName>
    <definedName name="_xlnm.Print_Area" localSheetId="2">Cashflow!$A$1:$Q$52</definedName>
    <definedName name="_xlnm.Print_Area" localSheetId="4">'FX Neutral'!$A$1:$G$36</definedName>
    <definedName name="_xlnm.Print_Area" localSheetId="0">'Income Statement'!$A$1:$N$28</definedName>
    <definedName name="_xlnm.Print_Area" localSheetId="3">'Regional Information'!$A$1:$W$106</definedName>
    <definedName name="_xlnm.Print_Titles" localSheetId="2">#REF!,#REF!</definedName>
    <definedName name="_xlnm.Print_Titles" localSheetId="0">#REF!,#REF!</definedName>
    <definedName name="_xlnm.Print_Titles" localSheetId="3">#REF!,#REF!</definedName>
    <definedName name="Product_Pricing" localSheetId="2">#REF!</definedName>
    <definedName name="Product_Pricing" localSheetId="0">#REF!</definedName>
    <definedName name="Product_Pricing" localSheetId="3">#REF!</definedName>
    <definedName name="RecordType" localSheetId="2">#REF!</definedName>
    <definedName name="RecordType" localSheetId="0">#REF!</definedName>
    <definedName name="RecordType" localSheetId="3">#REF!</definedName>
    <definedName name="RecordTypeQ" localSheetId="0">#REF!</definedName>
    <definedName name="RecordTypeQ" localSheetId="3">#REF!</definedName>
    <definedName name="Region" localSheetId="2">#REF!</definedName>
    <definedName name="Region" localSheetId="0">#REF!</definedName>
    <definedName name="Region" localSheetId="3">#REF!</definedName>
    <definedName name="RegionQ" localSheetId="0">#REF!</definedName>
    <definedName name="RegionQ" localSheetId="3">#REF!</definedName>
    <definedName name="REMALA" localSheetId="2">#REF!</definedName>
    <definedName name="REMALA" localSheetId="0">#REF!</definedName>
    <definedName name="REMALA" localSheetId="3">#REF!</definedName>
    <definedName name="ROEMSel" localSheetId="0">#REF!</definedName>
    <definedName name="ROEMSel" localSheetId="3">#REF!</definedName>
    <definedName name="SalesLocation" localSheetId="2">#REF!</definedName>
    <definedName name="SalesLocation" localSheetId="0">#REF!</definedName>
    <definedName name="SalesLocation" localSheetId="3">#REF!</definedName>
    <definedName name="SalesLocationQ" localSheetId="0">#REF!</definedName>
    <definedName name="SalesLocationQ" localSheetId="3">#REF!</definedName>
    <definedName name="SalesLocations" localSheetId="2">#REF!:#REF!</definedName>
    <definedName name="SalesLocations" localSheetId="0">#REF!:#REF!</definedName>
    <definedName name="SalesLocations" localSheetId="3">#REF!:#REF!</definedName>
    <definedName name="SP" localSheetId="2">#REF!</definedName>
    <definedName name="SP" localSheetId="0">#REF!</definedName>
    <definedName name="SP" localSheetId="3">#REF!</definedName>
    <definedName name="SpaceBetweenColumns" localSheetId="2">#REF!,#REF!,#REF!,#REF!,#REF!,#REF!,#REF!,#REF!,#REF!,#REF!,#REF!,#REF!,#REF!,#REF!,#REF!,#REF!,#REF!,#REF!,#REF!,#REF!,#REF!,#REF!,#REF!,#REF!,#REF!,#REF!,#REF!,#REF!</definedName>
    <definedName name="SpaceBetweenColumns" localSheetId="0">#REF!,#REF!,#REF!,#REF!,#REF!,#REF!,#REF!,#REF!,#REF!,#REF!,#REF!,#REF!,#REF!,#REF!,#REF!,#REF!,#REF!,#REF!,#REF!,#REF!,#REF!,#REF!,#REF!,#REF!,#REF!,#REF!,#REF!,#REF!</definedName>
    <definedName name="SpaceBetweenColumns" localSheetId="3">#REF!,#REF!,#REF!,#REF!,#REF!,#REF!,#REF!,#REF!,#REF!,#REF!,#REF!,#REF!,#REF!,#REF!,#REF!,#REF!,#REF!,#REF!,#REF!,#REF!,#REF!,#REF!,#REF!,#REF!,#REF!,#REF!,#REF!,#REF!</definedName>
    <definedName name="StandAloneStandard" localSheetId="2">MATCH("Standalone office apps - standard", Cashflow!Categories,0)</definedName>
    <definedName name="StandAloneStandard" localSheetId="0">MATCH("Standalone office apps - standard", 'Income Statement'!Categories,0)</definedName>
    <definedName name="StandAloneStandard" localSheetId="3">MATCH("Standalone office apps - standard", 'Regional Information'!Categories,0)</definedName>
    <definedName name="StandAloneStandard">MATCH("Standalone office apps - standard", [0]!Categories,0)</definedName>
    <definedName name="StandAloneStandardLookup" localSheetId="2">OFFSET(#REF!,Cashflow!StandAloneStandard,1,Cashflow!StandAloneStandardTotal-Cashflow!StandAloneStandard,1)</definedName>
    <definedName name="StandAloneStandardLookup" localSheetId="0">OFFSET(#REF!,'Income Statement'!StandAloneStandard,1,'Income Statement'!StandAloneStandardTotal-'Income Statement'!StandAloneStandard,1)</definedName>
    <definedName name="StandAloneStandardLookup" localSheetId="3">OFFSET(#REF!,'Regional Information'!StandAloneStandard,1,'Regional Information'!StandAloneStandardTotal-'Regional Information'!StandAloneStandard,1)</definedName>
    <definedName name="StandAloneStandardTotal" localSheetId="2">MATCH("Standalone Office Apps - Standard?*", Cashflow!Categories,0)</definedName>
    <definedName name="StandAloneStandardTotal" localSheetId="0">MATCH("Standalone Office Apps - Standard?*", 'Income Statement'!Categories,0)</definedName>
    <definedName name="StandAloneStandardTotal" localSheetId="3">MATCH("Standalone Office Apps - Standard?*", 'Regional Information'!Categories,0)</definedName>
    <definedName name="StandAloneUpgrade" localSheetId="2">MATCH("Standalone office apps - upgrade", Cashflow!Categories,0)</definedName>
    <definedName name="StandAloneUpgrade" localSheetId="0">MATCH("Standalone office apps - upgrade", 'Income Statement'!Categories,0)</definedName>
    <definedName name="StandAloneUpgrade" localSheetId="3">MATCH("Standalone office apps - upgrade", 'Regional Information'!Categories,0)</definedName>
    <definedName name="StandAloneUpgrade">MATCH("Standalone office apps - upgrade", [0]!Categories,0)</definedName>
    <definedName name="StandAloneUpgradeLookup" localSheetId="2">OFFSET(#REF!,Cashflow!StandAloneUpgrade,1,Cashflow!StandAloneUpgradeTotal-Cashflow!StandAloneUpgrade,1)</definedName>
    <definedName name="StandAloneUpgradeLookup" localSheetId="0">OFFSET(#REF!,'Income Statement'!StandAloneUpgrade,1,'Income Statement'!StandAloneUpgradeTotal-'Income Statement'!StandAloneUpgrade,1)</definedName>
    <definedName name="StandAloneUpgradeLookup" localSheetId="3">OFFSET(#REF!,'Regional Information'!StandAloneUpgrade,1,'Regional Information'!StandAloneUpgradeTotal-'Regional Information'!StandAloneUpgrade,1)</definedName>
    <definedName name="StandAloneUpgradeTotal" localSheetId="2">MATCH("Standalone Office Apps - Upgrade?*", Cashflow!Categories,0)</definedName>
    <definedName name="StandAloneUpgradeTotal" localSheetId="0">MATCH("Standalone Office Apps - Upgrade?*", 'Income Statement'!Categories,0)</definedName>
    <definedName name="StandAloneUpgradeTotal" localSheetId="3">MATCH("Standalone Office Apps - Upgrade?*", 'Regional Information'!Categories,0)</definedName>
    <definedName name="Subregion" localSheetId="2">#REF!</definedName>
    <definedName name="Subregion" localSheetId="0">#REF!</definedName>
    <definedName name="Subregion" localSheetId="3">#REF!</definedName>
    <definedName name="SubregionQ" localSheetId="2">#REF!</definedName>
    <definedName name="SubregionQ" localSheetId="0">#REF!</definedName>
    <definedName name="SubregionQ" localSheetId="3">#REF!</definedName>
    <definedName name="summary" localSheetId="2" hidden="1">{"closed",#N/A,FALSE,"Consolidated Products - Budget";"expanded",#N/A,FALSE,"Consolidated Products - Budget"}</definedName>
    <definedName name="summary" localSheetId="0" hidden="1">{"closed",#N/A,FALSE,"Consolidated Products - Budget";"expanded",#N/A,FALSE,"Consolidated Products - Budget"}</definedName>
    <definedName name="summary" localSheetId="3" hidden="1">{"closed",#N/A,FALSE,"Consolidated Products - Budget";"expanded",#N/A,FALSE,"Consolidated Products - Budget"}</definedName>
    <definedName name="summary" hidden="1">{"closed",#N/A,FALSE,"Consolidated Products - Budget";"expanded",#N/A,FALSE,"Consolidated Products - Budget"}</definedName>
    <definedName name="Trend" localSheetId="2">#REF!</definedName>
    <definedName name="Trend" localSheetId="0">#REF!</definedName>
    <definedName name="Trend" localSheetId="3">#REF!</definedName>
    <definedName name="TrendKind" localSheetId="2">#REF!</definedName>
    <definedName name="TrendKind" localSheetId="0">#REF!</definedName>
    <definedName name="TrendKind" localSheetId="3">#REF!</definedName>
    <definedName name="verba" localSheetId="2">#REF!</definedName>
    <definedName name="verba" localSheetId="0">#REF!</definedName>
    <definedName name="verba" localSheetId="3">#REF!</definedName>
    <definedName name="View" localSheetId="2">#REF!</definedName>
    <definedName name="View" localSheetId="0">#REF!</definedName>
    <definedName name="View" localSheetId="3">#REF!</definedName>
    <definedName name="WALTON" localSheetId="2">#REF!</definedName>
    <definedName name="WALTON" localSheetId="0">#REF!</definedName>
    <definedName name="WALTON" localSheetId="3">#REF!</definedName>
    <definedName name="wrn.prodcon." localSheetId="2" hidden="1">{"closed",#N/A,FALSE,"Consolidated Products - Budget";"expanded",#N/A,FALSE,"Consolidated Products - Budget"}</definedName>
    <definedName name="wrn.prodcon." localSheetId="0" hidden="1">{"closed",#N/A,FALSE,"Consolidated Products - Budget";"expanded",#N/A,FALSE,"Consolidated Products - Budget"}</definedName>
    <definedName name="wrn.prodcon." localSheetId="3" hidden="1">{"closed",#N/A,FALSE,"Consolidated Products - Budget";"expanded",#N/A,FALSE,"Consolidated Products - Budget"}</definedName>
    <definedName name="wrn.prodcon." hidden="1">{"closed",#N/A,FALSE,"Consolidated Products - Budget";"expanded",#N/A,FALSE,"Consolidated Products - Budget"}</definedName>
    <definedName name="XRefCopy1" localSheetId="2" hidden="1">#REF!</definedName>
    <definedName name="XRefCopy1" localSheetId="0" hidden="1">#REF!</definedName>
    <definedName name="XRefCopy1" localSheetId="3" hidden="1">#REF!</definedName>
    <definedName name="XRefCopy1" hidden="1">#REF!</definedName>
    <definedName name="XRefCopy2" localSheetId="2" hidden="1">#REF!</definedName>
    <definedName name="XRefCopy2" localSheetId="0" hidden="1">#REF!</definedName>
    <definedName name="XRefCopy2" localSheetId="3" hidden="1">#REF!</definedName>
    <definedName name="XRefCopy2" hidden="1">#REF!</definedName>
    <definedName name="X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9" l="1"/>
</calcChain>
</file>

<file path=xl/sharedStrings.xml><?xml version="1.0" encoding="utf-8"?>
<sst xmlns="http://schemas.openxmlformats.org/spreadsheetml/2006/main" count="334" uniqueCount="130">
  <si>
    <t>Total liabilities and stockholders' equity</t>
  </si>
  <si>
    <t>Total stockholders' equity</t>
  </si>
  <si>
    <t>Retained earnings</t>
  </si>
  <si>
    <t>Common stock</t>
  </si>
  <si>
    <t>Stockholders' equity:</t>
  </si>
  <si>
    <t>Total liabilities</t>
  </si>
  <si>
    <t>Other non-current liabilities</t>
  </si>
  <si>
    <t>Long-term debt</t>
  </si>
  <si>
    <t>Non-current content liabilities</t>
  </si>
  <si>
    <t>Total current liabilities</t>
  </si>
  <si>
    <t>Deferred revenue</t>
  </si>
  <si>
    <t>Accounts payable</t>
  </si>
  <si>
    <t>Current liabilities:</t>
  </si>
  <si>
    <t>Liabilities and Stockholders' Equity</t>
  </si>
  <si>
    <t>Total assets</t>
  </si>
  <si>
    <t>Property and equipment, net</t>
  </si>
  <si>
    <t>Total current assets</t>
  </si>
  <si>
    <t>Other current assets</t>
  </si>
  <si>
    <t>Cash and cash equivalents</t>
  </si>
  <si>
    <t>Current assets:</t>
  </si>
  <si>
    <t>Assets</t>
  </si>
  <si>
    <t>March 31,</t>
  </si>
  <si>
    <t>December 31,</t>
  </si>
  <si>
    <t>June 30,</t>
  </si>
  <si>
    <t>September 30,</t>
  </si>
  <si>
    <t>(in thousands)</t>
  </si>
  <si>
    <t>(unaudited)</t>
  </si>
  <si>
    <t>Consolidated Balance Sheets</t>
  </si>
  <si>
    <t>Netflix, Inc.</t>
  </si>
  <si>
    <t>Operating income</t>
  </si>
  <si>
    <t>Cost of revenues</t>
  </si>
  <si>
    <t>Revenues</t>
  </si>
  <si>
    <t>Twelve Months Ended</t>
  </si>
  <si>
    <t>Diluted</t>
  </si>
  <si>
    <t>Basic</t>
  </si>
  <si>
    <t>Net income</t>
  </si>
  <si>
    <t>Income before income taxes</t>
  </si>
  <si>
    <t>Interest and other income (expense)</t>
  </si>
  <si>
    <t xml:space="preserve">Interest expense </t>
  </si>
  <si>
    <t>Other income (expense):</t>
  </si>
  <si>
    <t>General and administrative</t>
  </si>
  <si>
    <t>Technology and development</t>
  </si>
  <si>
    <t>Three Months Ended</t>
  </si>
  <si>
    <t>(in thousands, except per share data)</t>
  </si>
  <si>
    <t>Consolidated Statements of Operations</t>
  </si>
  <si>
    <t>Non-GAAP free cash flow</t>
  </si>
  <si>
    <t>Purchases of property and equipment</t>
  </si>
  <si>
    <t>Non-GAAP free cash flow reconciliation:</t>
  </si>
  <si>
    <t xml:space="preserve"> Cash, cash equivalents, and restricted cash end of period</t>
  </si>
  <si>
    <t>Cash, cash equivalents, and restricted cash beginning of period</t>
  </si>
  <si>
    <t>Net increase (decrease) in cash, cash equivalents, and restricted cash</t>
  </si>
  <si>
    <t>Effect of exchange rate changes on cash, cash equivalents, and restricted cash</t>
  </si>
  <si>
    <t>Proceeds from issuance of common stock</t>
  </si>
  <si>
    <t>Cash flows from financing activities:</t>
  </si>
  <si>
    <t>Cash flows from investing activities:</t>
  </si>
  <si>
    <t>Other non-current assets and liabilities</t>
  </si>
  <si>
    <t>Changes in operating assets and liabilities:</t>
  </si>
  <si>
    <t>Stock-based compensation expense</t>
  </si>
  <si>
    <t>Depreciation and amortization of property, equipment and intangibles</t>
  </si>
  <si>
    <t>Adjustments to reconcile net income to net cash</t>
  </si>
  <si>
    <t>Cash flows from operating activities:</t>
  </si>
  <si>
    <t>Consolidated Statements of Cash Flows</t>
  </si>
  <si>
    <t>Accrued expenses and other liabilities</t>
  </si>
  <si>
    <t>United States and Canada (UCAN)</t>
  </si>
  <si>
    <t>Latin America (LATAM)</t>
  </si>
  <si>
    <t>Asia-Pacific (APAC)</t>
  </si>
  <si>
    <t>Short-term debt</t>
  </si>
  <si>
    <t>Foreign currency remeasurement loss (gain) on debt</t>
  </si>
  <si>
    <t>Additions to content assets</t>
  </si>
  <si>
    <t>Change in content liabilities</t>
  </si>
  <si>
    <t>Amortization of content assets</t>
  </si>
  <si>
    <t>Current content liabilities</t>
  </si>
  <si>
    <t>Other non-current assets</t>
  </si>
  <si>
    <t>Other non-cash items</t>
  </si>
  <si>
    <t>Deferred income taxes</t>
  </si>
  <si>
    <t>Net cash provided by (used in) financing activities</t>
  </si>
  <si>
    <t>Repayments of debt</t>
  </si>
  <si>
    <t>Repurchases of common stock</t>
  </si>
  <si>
    <t>Content assets, net</t>
  </si>
  <si>
    <t>Treasury stock at cost</t>
  </si>
  <si>
    <t>Taxes paid related to net share settlement of equity awards</t>
  </si>
  <si>
    <t>Short-term investments</t>
  </si>
  <si>
    <t>Other financing activities</t>
  </si>
  <si>
    <t>Net cash provided by (used in) investing activities</t>
  </si>
  <si>
    <t>Net cash provided by operating activities</t>
  </si>
  <si>
    <t>provided by operating activities:</t>
  </si>
  <si>
    <t>Purchases of investments</t>
  </si>
  <si>
    <t>Proceeds from issuance of debt</t>
  </si>
  <si>
    <t>Sales and marketing</t>
  </si>
  <si>
    <t>Accumulated other comprehensive income (loss)</t>
  </si>
  <si>
    <t>Proceeds from maturities and sales of investments</t>
  </si>
  <si>
    <t>Provision for income taxes</t>
  </si>
  <si>
    <t>Revenue Information by Region</t>
  </si>
  <si>
    <t>(in thousands, except for percentages)</t>
  </si>
  <si>
    <t>As Reported</t>
  </si>
  <si>
    <t>Change</t>
  </si>
  <si>
    <t>Q1'25 vs. Q1'24</t>
  </si>
  <si>
    <t>Constant Currency Adjustment</t>
  </si>
  <si>
    <t>Hedging (Gains) Losses Included in Revenues</t>
  </si>
  <si>
    <t>Constant Currency Revenues</t>
  </si>
  <si>
    <t>Revenues Less Hedging Impact</t>
  </si>
  <si>
    <t>Reported Change</t>
  </si>
  <si>
    <t>Europe, Middle East, and Africa (EMEA)</t>
  </si>
  <si>
    <t>Q1'24 vs. Q1'23</t>
  </si>
  <si>
    <t>Q2'24 vs. Q2'23</t>
  </si>
  <si>
    <t>Q4'24 vs. Q4'23</t>
  </si>
  <si>
    <t>Q3'24 vs. Q3'23</t>
  </si>
  <si>
    <t>(2) The Company believes the non-GAAP financial measure of constant currency revenue is useful in analyzing period-to-period comparisons in revenues absent foreign currency fluctuations. However, this non-GAAP financial measure should be considered in addition to, not as a substitute for, or superior to other financial measures prepared in accordance with GAAP.
In order to exclude the effect of foreign currency rate fluctuations on revenue, we calculate current period revenue assuming foreign exchange rates had remained constant with foreign exchange rates from each of the corresponding months of the prior-year period and exclude the impact of hedging gains or losses realized as revenues. Constant currency percentage change in revenues is calculated as the percentage change between current period constant currency revenue and the prior comparative period revenue. The impact of hedging gains or losses is excluded from both the current and prior periods.</t>
  </si>
  <si>
    <t>(1) Excludes DVD revenues in the three months ended March 31, 2023, June 30, 2023, and September 30, 2023, and in the twelve months ended December 31, 2023.</t>
  </si>
  <si>
    <r>
      <t xml:space="preserve">United States and Canada (UCAN) </t>
    </r>
    <r>
      <rPr>
        <vertAlign val="superscript"/>
        <sz val="10"/>
        <rFont val="Calibri (Body)"/>
      </rPr>
      <t>(1)</t>
    </r>
  </si>
  <si>
    <r>
      <t xml:space="preserve">Constant Currency Change </t>
    </r>
    <r>
      <rPr>
        <b/>
        <vertAlign val="superscript"/>
        <sz val="10"/>
        <rFont val="Calibri (Body)"/>
      </rPr>
      <t>(2)</t>
    </r>
  </si>
  <si>
    <t>2024 vs. 2023</t>
  </si>
  <si>
    <t>Other investing activities</t>
  </si>
  <si>
    <t>Q2'25 vs. Q2'24</t>
  </si>
  <si>
    <t>Q3'25 vs. Q3'24</t>
  </si>
  <si>
    <t>Acquisitions</t>
  </si>
  <si>
    <t>Q4'25 vs. Q4'24</t>
  </si>
  <si>
    <t>Revenue</t>
  </si>
  <si>
    <t>Operating Expenses</t>
  </si>
  <si>
    <t>Operating Profit</t>
  </si>
  <si>
    <t>Operating Margin</t>
  </si>
  <si>
    <t>Adjusted*</t>
  </si>
  <si>
    <t>Full Year</t>
  </si>
  <si>
    <t>*Based on F/X rates at the beginning of each year including our F/X hedges at that time. Note: Excludes F/X impact on content amortization, as titles are amortized at a historical blended rate based on timing of spend.</t>
  </si>
  <si>
    <t>F/X Impact</t>
  </si>
  <si>
    <t>2025 vs. 2024</t>
  </si>
  <si>
    <t>F/X Neutral Operating Margin</t>
  </si>
  <si>
    <t>Weighted-average shares of common stock outstanding*:</t>
  </si>
  <si>
    <t>Earnings per share*:</t>
  </si>
  <si>
    <t>* Share and per share amounts have been retroactively adjusted to reflect the ten-for-one forward stock split which was effected on November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</si>
</sst>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 #,###\ ;&quot;$&quot;* \(#,###\);&quot;$&quot;* \-\ "/>
    <numFmt numFmtId="165" formatCode="_([$€-2]* #,##0.00_);_([$€-2]* \(#,##0.00\);_([$€-2]* &quot;-&quot;??_)"/>
    <numFmt numFmtId="166" formatCode="_(* #,##0_);_(* \(#,##0\);_(* &quot;-&quot;??_);_(@_)"/>
    <numFmt numFmtId="167" formatCode="#,##0.0\ ;\(#,##0.0\)"/>
    <numFmt numFmtId="168" formatCode="_(&quot;$&quot;* #,##0_);_(&quot;$&quot;* \(#,##0\);_(&quot;$&quot;* &quot;-&quot;??_);_(@_)"/>
    <numFmt numFmtId="169" formatCode="0.0%;[Red]\(0.0%\)"/>
    <numFmt numFmtId="170" formatCode="#,##0\ ;\(#,##0.0\)"/>
    <numFmt numFmtId="171" formatCode="&quot;$&quot;#,##0"/>
    <numFmt numFmtId="172" formatCode="mmmm\ dd\,\ yyyy"/>
    <numFmt numFmtId="173" formatCode="0.0%"/>
  </numFmts>
  <fonts count="22">
    <font>
      <sz val="10"/>
      <name val="Arial"/>
    </font>
    <font>
      <sz val="11"/>
      <color theme="1"/>
      <name val="Calibri"/>
      <family val="2"/>
      <scheme val="minor"/>
    </font>
    <font>
      <sz val="10"/>
      <name val="Calibri"/>
      <family val="2"/>
      <scheme val="minor"/>
    </font>
    <font>
      <sz val="10"/>
      <name val="Calibri"/>
      <family val="2"/>
    </font>
    <font>
      <sz val="10"/>
      <name val="Helv"/>
    </font>
    <font>
      <b/>
      <sz val="10"/>
      <name val="Calibri"/>
      <family val="2"/>
      <scheme val="minor"/>
    </font>
    <font>
      <sz val="10"/>
      <name val="Arial"/>
      <family val="2"/>
    </font>
    <font>
      <b/>
      <sz val="10"/>
      <color indexed="8"/>
      <name val="Calibri"/>
      <family val="2"/>
      <scheme val="minor"/>
    </font>
    <font>
      <sz val="10"/>
      <color indexed="8"/>
      <name val="Calibri"/>
      <family val="2"/>
      <scheme val="minor"/>
    </font>
    <font>
      <b/>
      <u/>
      <sz val="10"/>
      <name val="Calibri"/>
      <family val="2"/>
      <scheme val="minor"/>
    </font>
    <font>
      <b/>
      <sz val="12"/>
      <name val="Calibri"/>
      <family val="2"/>
      <scheme val="minor"/>
    </font>
    <font>
      <sz val="10"/>
      <color rgb="FF222222"/>
      <name val="Calibri"/>
      <family val="2"/>
      <scheme val="minor"/>
    </font>
    <font>
      <b/>
      <i/>
      <sz val="10"/>
      <name val="Calibri"/>
      <family val="2"/>
      <scheme val="minor"/>
    </font>
    <font>
      <sz val="10"/>
      <name val="Tms Rmn"/>
    </font>
    <font>
      <b/>
      <sz val="11"/>
      <name val="Calibri"/>
      <family val="2"/>
      <scheme val="minor"/>
    </font>
    <font>
      <b/>
      <sz val="10"/>
      <name val="Calibri"/>
      <family val="2"/>
    </font>
    <font>
      <sz val="10"/>
      <color indexed="17"/>
      <name val="Calibri"/>
      <family val="2"/>
      <scheme val="minor"/>
    </font>
    <font>
      <b/>
      <i/>
      <sz val="10"/>
      <color indexed="8"/>
      <name val="Calibri"/>
      <family val="2"/>
      <scheme val="minor"/>
    </font>
    <font>
      <sz val="10"/>
      <color indexed="12"/>
      <name val="Calibri"/>
      <family val="2"/>
      <scheme val="minor"/>
    </font>
    <font>
      <vertAlign val="superscript"/>
      <sz val="10"/>
      <name val="Calibri (Body)"/>
    </font>
    <font>
      <b/>
      <vertAlign val="superscript"/>
      <sz val="10"/>
      <name val="Calibri (Body)"/>
    </font>
    <font>
      <sz val="10"/>
      <name val="Arial"/>
    </font>
  </fonts>
  <fills count="4">
    <fill>
      <patternFill patternType="none"/>
    </fill>
    <fill>
      <patternFill patternType="gray125"/>
    </fill>
    <fill>
      <patternFill patternType="solid">
        <fgColor theme="0" tint="-0.249977111117893"/>
        <bgColor indexed="64"/>
      </patternFill>
    </fill>
    <fill>
      <patternFill patternType="solid">
        <fgColor indexed="9"/>
        <bgColor indexed="64"/>
      </patternFill>
    </fill>
  </fills>
  <borders count="6">
    <border>
      <left/>
      <right/>
      <top/>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medium">
        <color auto="1"/>
      </bottom>
      <diagonal/>
    </border>
  </borders>
  <cellStyleXfs count="10">
    <xf numFmtId="0" fontId="0" fillId="0" borderId="0"/>
    <xf numFmtId="43" fontId="6" fillId="0" borderId="0" applyFont="0" applyFill="0" applyBorder="0" applyAlignment="0" applyProtection="0"/>
    <xf numFmtId="44" fontId="6" fillId="0" borderId="0" applyFont="0" applyFill="0" applyBorder="0" applyAlignment="0" applyProtection="0"/>
    <xf numFmtId="0" fontId="4" fillId="0" borderId="0"/>
    <xf numFmtId="0" fontId="4" fillId="0" borderId="0"/>
    <xf numFmtId="0" fontId="6" fillId="0" borderId="0"/>
    <xf numFmtId="9" fontId="6" fillId="0" borderId="0" applyFont="0" applyFill="0" applyBorder="0" applyAlignment="0" applyProtection="0"/>
    <xf numFmtId="37" fontId="13" fillId="0" borderId="0"/>
    <xf numFmtId="9" fontId="1" fillId="0" borderId="0" applyFont="0" applyFill="0" applyBorder="0" applyAlignment="0" applyProtection="0"/>
    <xf numFmtId="9" fontId="21" fillId="0" borderId="0" applyFont="0" applyFill="0" applyBorder="0" applyAlignment="0" applyProtection="0"/>
  </cellStyleXfs>
  <cellXfs count="122">
    <xf numFmtId="0" fontId="0" fillId="0" borderId="0" xfId="0"/>
    <xf numFmtId="0" fontId="2" fillId="0" borderId="0" xfId="0" applyFont="1"/>
    <xf numFmtId="0" fontId="2" fillId="0" borderId="0" xfId="3" applyFont="1"/>
    <xf numFmtId="0" fontId="2" fillId="0" borderId="0" xfId="3" quotePrefix="1" applyFont="1"/>
    <xf numFmtId="0" fontId="5" fillId="0" borderId="0" xfId="3" applyFont="1"/>
    <xf numFmtId="165" fontId="2" fillId="0" borderId="0" xfId="0" applyNumberFormat="1" applyFont="1"/>
    <xf numFmtId="0" fontId="5" fillId="0" borderId="0" xfId="0" applyFont="1"/>
    <xf numFmtId="166" fontId="5" fillId="0" borderId="0" xfId="0" applyNumberFormat="1" applyFont="1"/>
    <xf numFmtId="166" fontId="8" fillId="0" borderId="0" xfId="1" applyNumberFormat="1" applyFont="1" applyFill="1" applyBorder="1"/>
    <xf numFmtId="166" fontId="7" fillId="2" borderId="0" xfId="1" applyNumberFormat="1" applyFont="1" applyFill="1" applyBorder="1"/>
    <xf numFmtId="166" fontId="8" fillId="0" borderId="2" xfId="1" applyNumberFormat="1" applyFont="1" applyFill="1" applyBorder="1"/>
    <xf numFmtId="166" fontId="7" fillId="2" borderId="2" xfId="1" applyNumberFormat="1" applyFont="1" applyFill="1" applyBorder="1"/>
    <xf numFmtId="0" fontId="2" fillId="0" borderId="0" xfId="3" applyFont="1" applyAlignment="1">
      <alignment horizontal="left" wrapText="1"/>
    </xf>
    <xf numFmtId="0" fontId="2" fillId="3" borderId="0" xfId="3" applyFont="1" applyFill="1"/>
    <xf numFmtId="164" fontId="8" fillId="0" borderId="0" xfId="1" applyNumberFormat="1" applyFont="1" applyFill="1" applyBorder="1"/>
    <xf numFmtId="164" fontId="8" fillId="2" borderId="0" xfId="1" applyNumberFormat="1" applyFont="1" applyFill="1" applyBorder="1"/>
    <xf numFmtId="0" fontId="5" fillId="2" borderId="0" xfId="0" applyFont="1" applyFill="1"/>
    <xf numFmtId="0" fontId="9" fillId="0" borderId="0" xfId="4" applyFont="1" applyAlignment="1">
      <alignment horizontal="center"/>
    </xf>
    <xf numFmtId="0" fontId="9" fillId="2" borderId="0" xfId="4" applyFont="1" applyFill="1" applyAlignment="1">
      <alignment horizontal="center"/>
    </xf>
    <xf numFmtId="0" fontId="2" fillId="0" borderId="0" xfId="4" applyFont="1"/>
    <xf numFmtId="167" fontId="5" fillId="0" borderId="0" xfId="4" applyNumberFormat="1" applyFont="1" applyAlignment="1">
      <alignment horizontal="center"/>
    </xf>
    <xf numFmtId="0" fontId="5" fillId="2" borderId="0" xfId="4" applyFont="1" applyFill="1" applyAlignment="1">
      <alignment horizontal="center"/>
    </xf>
    <xf numFmtId="0" fontId="5" fillId="0" borderId="0" xfId="4" applyFont="1"/>
    <xf numFmtId="0" fontId="10" fillId="0" borderId="0" xfId="4" applyFont="1"/>
    <xf numFmtId="165" fontId="2" fillId="0" borderId="0" xfId="5" applyNumberFormat="1" applyFont="1"/>
    <xf numFmtId="0" fontId="2" fillId="0" borderId="0" xfId="4" applyFont="1" applyAlignment="1">
      <alignment horizontal="right"/>
    </xf>
    <xf numFmtId="165" fontId="5" fillId="0" borderId="0" xfId="5" applyNumberFormat="1" applyFont="1"/>
    <xf numFmtId="166" fontId="2" fillId="0" borderId="2" xfId="1" applyNumberFormat="1" applyFont="1" applyFill="1" applyBorder="1"/>
    <xf numFmtId="166" fontId="5" fillId="2" borderId="0" xfId="1" applyNumberFormat="1" applyFont="1" applyFill="1" applyBorder="1"/>
    <xf numFmtId="166" fontId="2" fillId="0" borderId="0" xfId="1" applyNumberFormat="1" applyFont="1" applyFill="1"/>
    <xf numFmtId="166" fontId="2" fillId="0" borderId="0" xfId="1" applyNumberFormat="1" applyFont="1" applyFill="1" applyBorder="1"/>
    <xf numFmtId="166" fontId="5" fillId="2" borderId="0" xfId="1" applyNumberFormat="1" applyFont="1" applyFill="1"/>
    <xf numFmtId="0" fontId="2" fillId="0" borderId="0" xfId="5" applyFont="1"/>
    <xf numFmtId="165" fontId="12" fillId="0" borderId="0" xfId="4" applyNumberFormat="1" applyFont="1"/>
    <xf numFmtId="165" fontId="2" fillId="0" borderId="0" xfId="4" applyNumberFormat="1" applyFont="1"/>
    <xf numFmtId="37" fontId="2" fillId="0" borderId="0" xfId="7" applyFont="1"/>
    <xf numFmtId="167" fontId="5" fillId="2" borderId="0" xfId="4" applyNumberFormat="1" applyFont="1" applyFill="1" applyAlignment="1">
      <alignment horizontal="center"/>
    </xf>
    <xf numFmtId="167" fontId="9" fillId="2" borderId="0" xfId="4" applyNumberFormat="1" applyFont="1" applyFill="1" applyAlignment="1">
      <alignment horizontal="center" wrapText="1"/>
    </xf>
    <xf numFmtId="3" fontId="2" fillId="0" borderId="0" xfId="5" applyNumberFormat="1" applyFont="1"/>
    <xf numFmtId="0" fontId="5" fillId="2" borderId="0" xfId="5" applyFont="1" applyFill="1"/>
    <xf numFmtId="170" fontId="5" fillId="2" borderId="0" xfId="5" applyNumberFormat="1" applyFont="1" applyFill="1"/>
    <xf numFmtId="170" fontId="2" fillId="0" borderId="0" xfId="5" applyNumberFormat="1" applyFont="1"/>
    <xf numFmtId="166" fontId="15" fillId="2" borderId="0" xfId="5" applyNumberFormat="1" applyFont="1" applyFill="1"/>
    <xf numFmtId="166" fontId="2" fillId="0" borderId="2" xfId="5" applyNumberFormat="1" applyFont="1" applyBorder="1"/>
    <xf numFmtId="166" fontId="2" fillId="0" borderId="0" xfId="5" applyNumberFormat="1" applyFont="1"/>
    <xf numFmtId="166" fontId="2" fillId="0" borderId="3" xfId="5" applyNumberFormat="1" applyFont="1" applyBorder="1"/>
    <xf numFmtId="166" fontId="5" fillId="2" borderId="3" xfId="5" applyNumberFormat="1" applyFont="1" applyFill="1" applyBorder="1"/>
    <xf numFmtId="166" fontId="5" fillId="2" borderId="0" xfId="5" applyNumberFormat="1" applyFont="1" applyFill="1"/>
    <xf numFmtId="167" fontId="9" fillId="2" borderId="0" xfId="4" applyNumberFormat="1" applyFont="1" applyFill="1" applyAlignment="1">
      <alignment horizontal="center"/>
    </xf>
    <xf numFmtId="0" fontId="14" fillId="0" borderId="0" xfId="4" applyFont="1"/>
    <xf numFmtId="164" fontId="5" fillId="2" borderId="1" xfId="3" applyNumberFormat="1" applyFont="1" applyFill="1" applyBorder="1"/>
    <xf numFmtId="164" fontId="2" fillId="0" borderId="1" xfId="3" applyNumberFormat="1" applyFont="1" applyBorder="1"/>
    <xf numFmtId="166" fontId="16" fillId="0" borderId="0" xfId="1" applyNumberFormat="1" applyFont="1" applyFill="1" applyBorder="1"/>
    <xf numFmtId="164" fontId="2" fillId="0" borderId="0" xfId="1" applyNumberFormat="1" applyFont="1" applyFill="1" applyBorder="1"/>
    <xf numFmtId="169" fontId="12" fillId="0" borderId="0" xfId="4" applyNumberFormat="1" applyFont="1"/>
    <xf numFmtId="0" fontId="5" fillId="2" borderId="0" xfId="3" applyFont="1" applyFill="1"/>
    <xf numFmtId="169" fontId="5" fillId="0" borderId="0" xfId="4" applyNumberFormat="1" applyFont="1"/>
    <xf numFmtId="169" fontId="17" fillId="0" borderId="0" xfId="6" applyNumberFormat="1" applyFont="1" applyFill="1" applyBorder="1"/>
    <xf numFmtId="164" fontId="5" fillId="2" borderId="1" xfId="1" applyNumberFormat="1" applyFont="1" applyFill="1" applyBorder="1"/>
    <xf numFmtId="164" fontId="2" fillId="0" borderId="1" xfId="1" applyNumberFormat="1" applyFont="1" applyFill="1" applyBorder="1"/>
    <xf numFmtId="164" fontId="2" fillId="0" borderId="0" xfId="3" applyNumberFormat="1" applyFont="1"/>
    <xf numFmtId="166" fontId="5" fillId="2" borderId="4" xfId="1" applyNumberFormat="1" applyFont="1" applyFill="1" applyBorder="1"/>
    <xf numFmtId="166" fontId="2" fillId="0" borderId="4" xfId="1" applyNumberFormat="1" applyFont="1" applyFill="1" applyBorder="1"/>
    <xf numFmtId="166" fontId="7" fillId="0" borderId="0" xfId="1" applyNumberFormat="1" applyFont="1" applyFill="1" applyBorder="1"/>
    <xf numFmtId="166" fontId="3" fillId="0" borderId="0" xfId="1" applyNumberFormat="1" applyFont="1"/>
    <xf numFmtId="166" fontId="18" fillId="0" borderId="0" xfId="1" applyNumberFormat="1" applyFont="1" applyFill="1" applyBorder="1"/>
    <xf numFmtId="166" fontId="5" fillId="0" borderId="0" xfId="1" applyNumberFormat="1" applyFont="1" applyFill="1" applyBorder="1"/>
    <xf numFmtId="1" fontId="9" fillId="2" borderId="0" xfId="4" applyNumberFormat="1" applyFont="1" applyFill="1" applyAlignment="1">
      <alignment horizontal="center"/>
    </xf>
    <xf numFmtId="3" fontId="3" fillId="0" borderId="0" xfId="0" applyNumberFormat="1" applyFont="1" applyAlignment="1">
      <alignment horizontal="right" wrapText="1"/>
    </xf>
    <xf numFmtId="3" fontId="3" fillId="0" borderId="2" xfId="0" applyNumberFormat="1" applyFont="1" applyBorder="1" applyAlignment="1">
      <alignment horizontal="right" wrapText="1"/>
    </xf>
    <xf numFmtId="166" fontId="3" fillId="0" borderId="2" xfId="1" applyNumberFormat="1" applyFont="1" applyBorder="1"/>
    <xf numFmtId="168" fontId="2" fillId="0" borderId="0" xfId="5" applyNumberFormat="1" applyFont="1"/>
    <xf numFmtId="168" fontId="2" fillId="0" borderId="0" xfId="1" applyNumberFormat="1" applyFont="1" applyFill="1" applyBorder="1"/>
    <xf numFmtId="2" fontId="2" fillId="0" borderId="0" xfId="5" applyNumberFormat="1" applyFont="1"/>
    <xf numFmtId="0" fontId="5" fillId="0" borderId="0" xfId="4" applyFont="1" applyAlignment="1">
      <alignment horizontal="center"/>
    </xf>
    <xf numFmtId="171" fontId="2" fillId="0" borderId="0" xfId="0" applyNumberFormat="1" applyFont="1"/>
    <xf numFmtId="9" fontId="2" fillId="0" borderId="0" xfId="8" applyFont="1" applyFill="1" applyBorder="1"/>
    <xf numFmtId="168" fontId="5" fillId="0" borderId="0" xfId="2" applyNumberFormat="1" applyFont="1" applyFill="1" applyBorder="1"/>
    <xf numFmtId="166" fontId="3" fillId="0" borderId="0" xfId="1" applyNumberFormat="1" applyFont="1" applyBorder="1"/>
    <xf numFmtId="168" fontId="3" fillId="0" borderId="0" xfId="2" applyNumberFormat="1" applyFont="1" applyBorder="1" applyAlignment="1">
      <alignment horizontal="right"/>
    </xf>
    <xf numFmtId="168" fontId="15" fillId="2" borderId="0" xfId="2" applyNumberFormat="1" applyFont="1" applyFill="1" applyBorder="1" applyAlignment="1">
      <alignment horizontal="right"/>
    </xf>
    <xf numFmtId="168" fontId="2" fillId="0" borderId="1" xfId="2" applyNumberFormat="1" applyFont="1" applyFill="1" applyBorder="1"/>
    <xf numFmtId="168" fontId="5" fillId="2" borderId="1" xfId="2" applyNumberFormat="1" applyFont="1" applyFill="1" applyBorder="1"/>
    <xf numFmtId="44" fontId="2" fillId="0" borderId="0" xfId="2" applyFont="1" applyFill="1" applyBorder="1"/>
    <xf numFmtId="168" fontId="3" fillId="0" borderId="0" xfId="2" applyNumberFormat="1" applyFont="1"/>
    <xf numFmtId="168" fontId="7" fillId="2" borderId="0" xfId="2" applyNumberFormat="1" applyFont="1" applyFill="1" applyBorder="1" applyProtection="1"/>
    <xf numFmtId="168" fontId="7" fillId="0" borderId="1" xfId="2" applyNumberFormat="1" applyFont="1" applyFill="1" applyBorder="1"/>
    <xf numFmtId="168" fontId="7" fillId="2" borderId="1" xfId="2" applyNumberFormat="1" applyFont="1" applyFill="1" applyBorder="1"/>
    <xf numFmtId="168" fontId="8" fillId="0" borderId="0" xfId="2" applyNumberFormat="1" applyFont="1" applyFill="1" applyBorder="1"/>
    <xf numFmtId="165" fontId="2" fillId="0" borderId="0" xfId="5" applyNumberFormat="1" applyFont="1" applyAlignment="1">
      <alignment wrapText="1"/>
    </xf>
    <xf numFmtId="168" fontId="5" fillId="0" borderId="0" xfId="1" applyNumberFormat="1" applyFont="1" applyFill="1" applyBorder="1"/>
    <xf numFmtId="9" fontId="5" fillId="0" borderId="0" xfId="8" applyFont="1" applyFill="1" applyBorder="1"/>
    <xf numFmtId="167" fontId="5" fillId="0" borderId="0" xfId="5" applyNumberFormat="1" applyFont="1"/>
    <xf numFmtId="166" fontId="5" fillId="0" borderId="0" xfId="1" applyNumberFormat="1" applyFont="1" applyFill="1"/>
    <xf numFmtId="44" fontId="5" fillId="2" borderId="0" xfId="2" applyFont="1" applyFill="1"/>
    <xf numFmtId="166" fontId="8" fillId="0" borderId="3" xfId="1" applyNumberFormat="1" applyFont="1" applyFill="1" applyBorder="1"/>
    <xf numFmtId="166" fontId="7" fillId="2" borderId="3" xfId="1" applyNumberFormat="1" applyFont="1" applyFill="1" applyBorder="1"/>
    <xf numFmtId="0" fontId="2" fillId="0" borderId="0" xfId="4" applyFont="1" applyAlignment="1">
      <alignment horizontal="center"/>
    </xf>
    <xf numFmtId="165" fontId="2" fillId="0" borderId="0" xfId="5" applyNumberFormat="1" applyFont="1" applyAlignment="1">
      <alignment horizontal="center"/>
    </xf>
    <xf numFmtId="168" fontId="2" fillId="0" borderId="0" xfId="2" applyNumberFormat="1" applyFont="1" applyFill="1"/>
    <xf numFmtId="9" fontId="2" fillId="0" borderId="0" xfId="0" applyNumberFormat="1"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0" xfId="5" applyFont="1" applyAlignment="1">
      <alignment vertical="top"/>
    </xf>
    <xf numFmtId="164" fontId="5" fillId="2" borderId="0" xfId="1" applyNumberFormat="1" applyFont="1" applyFill="1" applyBorder="1"/>
    <xf numFmtId="168" fontId="7" fillId="0" borderId="0" xfId="2" applyNumberFormat="1" applyFont="1" applyFill="1" applyBorder="1"/>
    <xf numFmtId="173" fontId="7" fillId="2" borderId="3" xfId="9" applyNumberFormat="1" applyFont="1" applyFill="1" applyBorder="1"/>
    <xf numFmtId="0" fontId="2" fillId="0" borderId="0" xfId="3" applyFont="1" applyAlignment="1">
      <alignment vertical="top" wrapText="1"/>
    </xf>
    <xf numFmtId="168" fontId="7" fillId="2" borderId="4" xfId="2" applyNumberFormat="1" applyFont="1" applyFill="1" applyBorder="1" applyProtection="1"/>
    <xf numFmtId="167" fontId="9" fillId="0" borderId="0" xfId="4" applyNumberFormat="1" applyFont="1" applyAlignment="1">
      <alignment horizontal="center" wrapText="1"/>
    </xf>
    <xf numFmtId="0" fontId="11" fillId="0" borderId="0" xfId="5" applyFont="1" applyAlignment="1">
      <alignment horizontal="left" vertical="top"/>
    </xf>
    <xf numFmtId="0" fontId="9" fillId="0" borderId="0" xfId="5" applyFont="1" applyAlignment="1">
      <alignment horizontal="center"/>
    </xf>
    <xf numFmtId="0" fontId="5" fillId="0" borderId="0" xfId="0" applyFont="1" applyAlignment="1">
      <alignment horizontal="center" vertical="center" wrapText="1"/>
    </xf>
    <xf numFmtId="172"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0" xfId="5" applyFont="1" applyAlignment="1">
      <alignment horizontal="left" vertical="top" wrapText="1"/>
    </xf>
    <xf numFmtId="0" fontId="2" fillId="0" borderId="0" xfId="4" applyFont="1"/>
    <xf numFmtId="0" fontId="2" fillId="0" borderId="0" xfId="5" applyFont="1"/>
    <xf numFmtId="0" fontId="2" fillId="0" borderId="0" xfId="3" applyFont="1" applyAlignment="1">
      <alignment horizontal="left" vertical="top" wrapText="1"/>
    </xf>
  </cellXfs>
  <cellStyles count="10">
    <cellStyle name="Comma" xfId="1" builtinId="3"/>
    <cellStyle name="Currency" xfId="2" builtinId="4"/>
    <cellStyle name="Normal" xfId="0" builtinId="0"/>
    <cellStyle name="Normal 2" xfId="5" xr:uid="{00000000-0005-0000-0000-000003000000}"/>
    <cellStyle name="Normal_BalanceSheets" xfId="3" xr:uid="{00000000-0005-0000-0000-000004000000}"/>
    <cellStyle name="Normal_financial statements" xfId="7" xr:uid="{00000000-0005-0000-0000-000005000000}"/>
    <cellStyle name="Normal_Income Statements" xfId="4" xr:uid="{00000000-0005-0000-0000-000006000000}"/>
    <cellStyle name="Percent" xfId="9" builtinId="5"/>
    <cellStyle name="Percent 10" xfId="6" xr:uid="{00000000-0005-0000-0000-000007000000}"/>
    <cellStyle name="Percent 2" xfId="8" xr:uid="{3CB13624-6A3D-48FA-A6B3-7C85C0E75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8"/>
  <sheetViews>
    <sheetView tabSelected="1" view="pageBreakPreview" zoomScaleNormal="100" zoomScaleSheetLayoutView="100" zoomScalePageLayoutView="130" workbookViewId="0">
      <pane xSplit="4" ySplit="7" topLeftCell="E8" activePane="bottomRight" state="frozen"/>
      <selection pane="topRight" activeCell="E1" sqref="E1"/>
      <selection pane="bottomLeft" activeCell="A8" sqref="A8"/>
      <selection pane="bottomRight" activeCell="B29" sqref="B29"/>
    </sheetView>
  </sheetViews>
  <sheetFormatPr defaultColWidth="9.1796875" defaultRowHeight="13"/>
  <cols>
    <col min="1" max="2" width="4.453125" style="32" customWidth="1"/>
    <col min="3" max="3" width="9.1796875" style="32"/>
    <col min="4" max="4" width="25.36328125" style="32" customWidth="1"/>
    <col min="5" max="8" width="13" style="32" customWidth="1"/>
    <col min="9" max="9" width="17.453125" style="32" customWidth="1"/>
    <col min="10" max="13" width="13" style="32" customWidth="1"/>
    <col min="14" max="14" width="17.453125" style="32" customWidth="1"/>
    <col min="15" max="16384" width="9.1796875" style="32"/>
  </cols>
  <sheetData>
    <row r="1" spans="1:14" ht="15.5">
      <c r="A1" s="23" t="s">
        <v>28</v>
      </c>
      <c r="B1" s="49"/>
      <c r="C1" s="49"/>
      <c r="D1" s="49"/>
    </row>
    <row r="2" spans="1:14" ht="15.5">
      <c r="A2" s="23" t="s">
        <v>44</v>
      </c>
      <c r="B2" s="49"/>
      <c r="C2" s="49"/>
      <c r="D2" s="49"/>
    </row>
    <row r="3" spans="1:14" ht="12.75" customHeight="1">
      <c r="A3" s="19" t="s">
        <v>26</v>
      </c>
      <c r="B3" s="49"/>
      <c r="C3" s="49"/>
      <c r="D3" s="49"/>
    </row>
    <row r="4" spans="1:14">
      <c r="A4" s="19" t="s">
        <v>43</v>
      </c>
      <c r="B4" s="19"/>
      <c r="C4" s="19"/>
      <c r="D4" s="19"/>
    </row>
    <row r="5" spans="1:14" ht="24.75" customHeight="1">
      <c r="A5" s="19"/>
      <c r="B5" s="19"/>
      <c r="C5" s="19"/>
      <c r="D5" s="19"/>
      <c r="E5" s="112" t="s">
        <v>42</v>
      </c>
      <c r="F5" s="112"/>
      <c r="G5" s="112"/>
      <c r="H5" s="112"/>
      <c r="I5" s="48" t="s">
        <v>32</v>
      </c>
      <c r="J5" s="112" t="s">
        <v>42</v>
      </c>
      <c r="K5" s="112"/>
      <c r="L5" s="112"/>
      <c r="M5" s="112"/>
      <c r="N5" s="48" t="s">
        <v>32</v>
      </c>
    </row>
    <row r="6" spans="1:14">
      <c r="A6" s="19"/>
      <c r="B6" s="19"/>
      <c r="C6" s="19"/>
      <c r="D6" s="19"/>
      <c r="E6" s="20" t="s">
        <v>21</v>
      </c>
      <c r="F6" s="20" t="s">
        <v>23</v>
      </c>
      <c r="G6" s="20" t="s">
        <v>24</v>
      </c>
      <c r="H6" s="20" t="s">
        <v>22</v>
      </c>
      <c r="I6" s="36" t="s">
        <v>22</v>
      </c>
      <c r="J6" s="20" t="s">
        <v>21</v>
      </c>
      <c r="K6" s="20" t="s">
        <v>23</v>
      </c>
      <c r="L6" s="20" t="s">
        <v>24</v>
      </c>
      <c r="M6" s="20" t="s">
        <v>22</v>
      </c>
      <c r="N6" s="36" t="s">
        <v>22</v>
      </c>
    </row>
    <row r="7" spans="1:14">
      <c r="A7" s="19"/>
      <c r="B7" s="19"/>
      <c r="C7" s="19"/>
      <c r="D7" s="19"/>
      <c r="E7" s="17">
        <v>2024</v>
      </c>
      <c r="F7" s="17">
        <v>2024</v>
      </c>
      <c r="G7" s="17">
        <v>2024</v>
      </c>
      <c r="H7" s="17">
        <v>2024</v>
      </c>
      <c r="I7" s="18">
        <v>2024</v>
      </c>
      <c r="J7" s="17">
        <v>2025</v>
      </c>
      <c r="K7" s="17">
        <v>2025</v>
      </c>
      <c r="L7" s="17">
        <v>2025</v>
      </c>
      <c r="M7" s="17">
        <v>2025</v>
      </c>
      <c r="N7" s="18">
        <v>2025</v>
      </c>
    </row>
    <row r="8" spans="1:14">
      <c r="A8" s="19"/>
      <c r="B8" s="19"/>
      <c r="C8" s="19"/>
      <c r="D8" s="19"/>
      <c r="I8" s="39"/>
      <c r="N8" s="39"/>
    </row>
    <row r="9" spans="1:14">
      <c r="A9" s="19" t="s">
        <v>31</v>
      </c>
      <c r="B9" s="19"/>
      <c r="C9" s="19"/>
      <c r="D9" s="19"/>
      <c r="E9" s="79">
        <v>9370440</v>
      </c>
      <c r="F9" s="79">
        <v>9559310</v>
      </c>
      <c r="G9" s="79">
        <v>9824703</v>
      </c>
      <c r="H9" s="79">
        <v>10246513</v>
      </c>
      <c r="I9" s="80">
        <v>39000966</v>
      </c>
      <c r="J9" s="79">
        <v>10542801</v>
      </c>
      <c r="K9" s="79">
        <v>11079166</v>
      </c>
      <c r="L9" s="79">
        <v>11510307</v>
      </c>
      <c r="M9" s="79">
        <v>12050762</v>
      </c>
      <c r="N9" s="80">
        <v>45183036</v>
      </c>
    </row>
    <row r="10" spans="1:14">
      <c r="B10" s="19" t="s">
        <v>30</v>
      </c>
      <c r="C10" s="19"/>
      <c r="D10" s="19"/>
      <c r="E10" s="68">
        <v>4977073</v>
      </c>
      <c r="F10" s="68">
        <v>5174143</v>
      </c>
      <c r="G10" s="68">
        <v>5119884</v>
      </c>
      <c r="H10" s="68">
        <v>5767364</v>
      </c>
      <c r="I10" s="42">
        <v>21038464</v>
      </c>
      <c r="J10" s="68">
        <v>5263147</v>
      </c>
      <c r="K10" s="68">
        <v>5325311</v>
      </c>
      <c r="L10" s="68">
        <v>6164250</v>
      </c>
      <c r="M10" s="68">
        <v>6522621</v>
      </c>
      <c r="N10" s="42">
        <v>23275329</v>
      </c>
    </row>
    <row r="11" spans="1:14">
      <c r="B11" s="19" t="s">
        <v>88</v>
      </c>
      <c r="C11" s="19"/>
      <c r="D11" s="19"/>
      <c r="E11" s="68">
        <v>654340</v>
      </c>
      <c r="F11" s="68">
        <v>644084</v>
      </c>
      <c r="G11" s="68">
        <v>642926</v>
      </c>
      <c r="H11" s="68">
        <v>976204</v>
      </c>
      <c r="I11" s="42">
        <v>2917554</v>
      </c>
      <c r="J11" s="68">
        <v>688370</v>
      </c>
      <c r="K11" s="68">
        <v>713265</v>
      </c>
      <c r="L11" s="68">
        <v>786295</v>
      </c>
      <c r="M11" s="68">
        <v>1113376</v>
      </c>
      <c r="N11" s="42">
        <v>3301306</v>
      </c>
    </row>
    <row r="12" spans="1:14">
      <c r="B12" s="19" t="s">
        <v>41</v>
      </c>
      <c r="C12" s="19"/>
      <c r="D12" s="19"/>
      <c r="E12" s="68">
        <v>702473</v>
      </c>
      <c r="F12" s="68">
        <v>711254</v>
      </c>
      <c r="G12" s="68">
        <v>735063</v>
      </c>
      <c r="H12" s="68">
        <v>776505</v>
      </c>
      <c r="I12" s="42">
        <v>2925295</v>
      </c>
      <c r="J12" s="68">
        <v>822823</v>
      </c>
      <c r="K12" s="68">
        <v>824683</v>
      </c>
      <c r="L12" s="68">
        <v>853584</v>
      </c>
      <c r="M12" s="68">
        <v>890300</v>
      </c>
      <c r="N12" s="42">
        <v>3391390</v>
      </c>
    </row>
    <row r="13" spans="1:14">
      <c r="B13" s="19" t="s">
        <v>40</v>
      </c>
      <c r="C13" s="19"/>
      <c r="D13" s="19"/>
      <c r="E13" s="69">
        <v>404020</v>
      </c>
      <c r="F13" s="69">
        <v>426992</v>
      </c>
      <c r="G13" s="68">
        <v>417353</v>
      </c>
      <c r="H13" s="68">
        <v>453674</v>
      </c>
      <c r="I13" s="42">
        <v>1702039</v>
      </c>
      <c r="J13" s="69">
        <v>421462</v>
      </c>
      <c r="K13" s="69">
        <v>441213</v>
      </c>
      <c r="L13" s="69">
        <v>457931</v>
      </c>
      <c r="M13" s="69">
        <v>567802</v>
      </c>
      <c r="N13" s="42">
        <v>1888408</v>
      </c>
    </row>
    <row r="14" spans="1:14">
      <c r="A14" s="19" t="s">
        <v>29</v>
      </c>
      <c r="B14" s="19"/>
      <c r="C14" s="19"/>
      <c r="D14" s="19"/>
      <c r="E14" s="45">
        <v>2632534</v>
      </c>
      <c r="F14" s="45">
        <v>2602837</v>
      </c>
      <c r="G14" s="45">
        <v>2909477</v>
      </c>
      <c r="H14" s="45">
        <v>2272766</v>
      </c>
      <c r="I14" s="46">
        <v>10417614</v>
      </c>
      <c r="J14" s="45">
        <v>3346999</v>
      </c>
      <c r="K14" s="45">
        <v>3774694</v>
      </c>
      <c r="L14" s="45">
        <v>3248247</v>
      </c>
      <c r="M14" s="45">
        <v>2956663</v>
      </c>
      <c r="N14" s="46">
        <v>13326603</v>
      </c>
    </row>
    <row r="15" spans="1:14">
      <c r="A15" s="19" t="s">
        <v>39</v>
      </c>
      <c r="B15" s="19"/>
      <c r="C15" s="19"/>
      <c r="D15" s="19"/>
      <c r="E15" s="44"/>
      <c r="F15" s="44"/>
      <c r="G15" s="44"/>
      <c r="H15" s="44"/>
      <c r="I15" s="47"/>
      <c r="J15" s="44"/>
      <c r="K15" s="44"/>
      <c r="L15" s="44"/>
      <c r="M15" s="44"/>
      <c r="N15" s="47"/>
    </row>
    <row r="16" spans="1:14">
      <c r="A16" s="19"/>
      <c r="B16" s="19" t="s">
        <v>38</v>
      </c>
      <c r="C16" s="19"/>
      <c r="D16" s="19"/>
      <c r="E16" s="44">
        <v>-173314</v>
      </c>
      <c r="F16" s="44">
        <v>-167986</v>
      </c>
      <c r="G16" s="44">
        <v>-184830</v>
      </c>
      <c r="H16" s="44">
        <v>-192603</v>
      </c>
      <c r="I16" s="42">
        <v>-718733</v>
      </c>
      <c r="J16" s="44">
        <v>-184172</v>
      </c>
      <c r="K16" s="44">
        <v>-182649</v>
      </c>
      <c r="L16" s="44">
        <v>-175294</v>
      </c>
      <c r="M16" s="44">
        <v>-234395</v>
      </c>
      <c r="N16" s="42">
        <v>-776510</v>
      </c>
    </row>
    <row r="17" spans="1:14">
      <c r="A17" s="19"/>
      <c r="B17" s="19" t="s">
        <v>37</v>
      </c>
      <c r="C17" s="19"/>
      <c r="D17" s="19"/>
      <c r="E17" s="44">
        <v>155359</v>
      </c>
      <c r="F17" s="44">
        <v>79005</v>
      </c>
      <c r="G17" s="44">
        <v>-21693</v>
      </c>
      <c r="H17" s="44">
        <v>54105</v>
      </c>
      <c r="I17" s="42">
        <v>266776</v>
      </c>
      <c r="J17" s="44">
        <v>50899</v>
      </c>
      <c r="K17" s="44">
        <v>39630</v>
      </c>
      <c r="L17" s="44">
        <v>36457</v>
      </c>
      <c r="M17" s="44">
        <v>45473</v>
      </c>
      <c r="N17" s="42">
        <v>172459</v>
      </c>
    </row>
    <row r="18" spans="1:14">
      <c r="A18" s="19" t="s">
        <v>36</v>
      </c>
      <c r="B18" s="19"/>
      <c r="C18" s="19"/>
      <c r="D18" s="19"/>
      <c r="E18" s="45">
        <v>2614579</v>
      </c>
      <c r="F18" s="45">
        <v>2513856</v>
      </c>
      <c r="G18" s="45">
        <v>2702954</v>
      </c>
      <c r="H18" s="45">
        <v>2134268</v>
      </c>
      <c r="I18" s="46">
        <v>9965657</v>
      </c>
      <c r="J18" s="45">
        <v>3213726</v>
      </c>
      <c r="K18" s="45">
        <v>3631675</v>
      </c>
      <c r="L18" s="45">
        <v>3109410</v>
      </c>
      <c r="M18" s="45">
        <v>2767741</v>
      </c>
      <c r="N18" s="46">
        <v>12722552</v>
      </c>
    </row>
    <row r="19" spans="1:14">
      <c r="A19" s="19" t="s">
        <v>91</v>
      </c>
      <c r="B19" s="19"/>
      <c r="C19" s="19"/>
      <c r="D19" s="19"/>
      <c r="E19" s="43">
        <v>-282370</v>
      </c>
      <c r="F19" s="43">
        <v>-366550</v>
      </c>
      <c r="G19" s="44">
        <v>-339445</v>
      </c>
      <c r="H19" s="44">
        <v>-265661</v>
      </c>
      <c r="I19" s="42">
        <v>-1254026</v>
      </c>
      <c r="J19" s="43">
        <v>-323375</v>
      </c>
      <c r="K19" s="43">
        <v>-506262</v>
      </c>
      <c r="L19" s="43">
        <v>-562494</v>
      </c>
      <c r="M19" s="43">
        <v>-349220</v>
      </c>
      <c r="N19" s="42">
        <v>-1741351</v>
      </c>
    </row>
    <row r="20" spans="1:14" ht="13.5" thickBot="1">
      <c r="A20" s="19" t="s">
        <v>35</v>
      </c>
      <c r="B20" s="19"/>
      <c r="C20" s="19"/>
      <c r="D20" s="19"/>
      <c r="E20" s="81">
        <v>2332209</v>
      </c>
      <c r="F20" s="81">
        <v>2147306</v>
      </c>
      <c r="G20" s="81">
        <v>2363509</v>
      </c>
      <c r="H20" s="81">
        <v>1868607</v>
      </c>
      <c r="I20" s="82">
        <v>8711631</v>
      </c>
      <c r="J20" s="81">
        <v>2890351</v>
      </c>
      <c r="K20" s="81">
        <v>3125413</v>
      </c>
      <c r="L20" s="81">
        <v>2546916</v>
      </c>
      <c r="M20" s="81">
        <v>2418521</v>
      </c>
      <c r="N20" s="82">
        <v>10981201</v>
      </c>
    </row>
    <row r="21" spans="1:14">
      <c r="A21" s="19" t="s">
        <v>128</v>
      </c>
      <c r="B21" s="19"/>
      <c r="C21" s="19"/>
      <c r="D21" s="19"/>
      <c r="E21" s="41"/>
      <c r="F21" s="41"/>
      <c r="G21" s="41"/>
      <c r="H21" s="41"/>
      <c r="I21" s="40"/>
      <c r="J21" s="41"/>
      <c r="K21" s="41"/>
      <c r="L21" s="41"/>
      <c r="M21" s="41"/>
      <c r="N21" s="40"/>
    </row>
    <row r="22" spans="1:14">
      <c r="A22" s="19"/>
      <c r="B22" s="19" t="s">
        <v>34</v>
      </c>
      <c r="C22" s="19"/>
      <c r="D22" s="19"/>
      <c r="E22" s="83">
        <v>0.54</v>
      </c>
      <c r="F22" s="83">
        <v>0.5</v>
      </c>
      <c r="G22" s="83">
        <v>0.55000000000000004</v>
      </c>
      <c r="H22" s="83">
        <v>0.44</v>
      </c>
      <c r="I22" s="94">
        <v>2.0299999999999998</v>
      </c>
      <c r="J22" s="83">
        <v>0.68</v>
      </c>
      <c r="K22" s="83">
        <v>0.74</v>
      </c>
      <c r="L22" s="83">
        <v>0.6</v>
      </c>
      <c r="M22" s="83">
        <v>0.56999999999999995</v>
      </c>
      <c r="N22" s="94">
        <v>2.58</v>
      </c>
    </row>
    <row r="23" spans="1:14">
      <c r="A23" s="19"/>
      <c r="B23" s="19" t="s">
        <v>33</v>
      </c>
      <c r="C23" s="19"/>
      <c r="D23" s="19"/>
      <c r="E23" s="83">
        <v>0.53</v>
      </c>
      <c r="F23" s="83">
        <v>0.49</v>
      </c>
      <c r="G23" s="83">
        <v>0.54</v>
      </c>
      <c r="H23" s="83">
        <v>0.43</v>
      </c>
      <c r="I23" s="94">
        <v>1.98</v>
      </c>
      <c r="J23" s="83">
        <v>0.66</v>
      </c>
      <c r="K23" s="83">
        <v>0.72</v>
      </c>
      <c r="L23" s="83">
        <v>0.59</v>
      </c>
      <c r="M23" s="83">
        <v>0.56000000000000005</v>
      </c>
      <c r="N23" s="94">
        <v>2.5299999999999998</v>
      </c>
    </row>
    <row r="24" spans="1:14">
      <c r="A24" s="19" t="s">
        <v>127</v>
      </c>
      <c r="B24" s="19"/>
      <c r="C24" s="19"/>
      <c r="D24" s="19"/>
      <c r="E24" s="38"/>
      <c r="F24" s="38"/>
      <c r="G24" s="38"/>
      <c r="H24" s="38"/>
      <c r="I24" s="39"/>
      <c r="J24" s="38"/>
      <c r="K24" s="38"/>
      <c r="L24" s="38"/>
      <c r="M24" s="38"/>
      <c r="N24" s="39"/>
    </row>
    <row r="25" spans="1:14">
      <c r="A25" s="19"/>
      <c r="B25" s="19" t="s">
        <v>34</v>
      </c>
      <c r="C25" s="19"/>
      <c r="D25" s="19"/>
      <c r="E25" s="38">
        <v>4320898</v>
      </c>
      <c r="F25" s="38">
        <v>4300652</v>
      </c>
      <c r="G25" s="38">
        <v>4282393</v>
      </c>
      <c r="H25" s="38">
        <v>4277159</v>
      </c>
      <c r="I25" s="31">
        <v>4295191</v>
      </c>
      <c r="J25" s="38">
        <v>4272695</v>
      </c>
      <c r="K25" s="38">
        <v>4252112</v>
      </c>
      <c r="L25" s="38">
        <v>4244553</v>
      </c>
      <c r="M25" s="38">
        <v>4229221</v>
      </c>
      <c r="N25" s="31">
        <v>4249512</v>
      </c>
    </row>
    <row r="26" spans="1:14">
      <c r="A26" s="19"/>
      <c r="B26" s="19" t="s">
        <v>33</v>
      </c>
      <c r="C26" s="19"/>
      <c r="D26" s="19"/>
      <c r="E26" s="38">
        <v>4416542</v>
      </c>
      <c r="F26" s="38">
        <v>4397389</v>
      </c>
      <c r="G26" s="38">
        <v>4378978</v>
      </c>
      <c r="H26" s="38">
        <v>4377861</v>
      </c>
      <c r="I26" s="31">
        <v>4392608</v>
      </c>
      <c r="J26" s="38">
        <v>4369623</v>
      </c>
      <c r="K26" s="38">
        <v>4348825</v>
      </c>
      <c r="L26" s="38">
        <v>4340392</v>
      </c>
      <c r="M26" s="38">
        <v>4317144</v>
      </c>
      <c r="N26" s="31">
        <v>4343863</v>
      </c>
    </row>
    <row r="27" spans="1:14">
      <c r="A27" s="19"/>
      <c r="B27" s="19"/>
      <c r="C27" s="19"/>
      <c r="D27" s="19"/>
    </row>
    <row r="28" spans="1:14">
      <c r="A28" s="25"/>
      <c r="B28" s="113" t="s">
        <v>129</v>
      </c>
      <c r="C28" s="113"/>
      <c r="D28" s="113"/>
      <c r="E28" s="113"/>
      <c r="F28" s="113"/>
      <c r="G28" s="113"/>
      <c r="H28" s="113"/>
      <c r="I28" s="113"/>
      <c r="J28" s="113"/>
      <c r="K28" s="113"/>
      <c r="L28" s="113"/>
      <c r="M28" s="113"/>
      <c r="N28" s="113"/>
    </row>
  </sheetData>
  <mergeCells count="3">
    <mergeCell ref="E5:H5"/>
    <mergeCell ref="J5:M5"/>
    <mergeCell ref="B28:N28"/>
  </mergeCells>
  <pageMargins left="0.35" right="0.24" top="0.27" bottom="0.75" header="0.17" footer="0.3"/>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view="pageBreakPreview" zoomScaleNormal="100" zoomScaleSheetLayoutView="100" zoomScalePageLayoutView="190" workbookViewId="0">
      <pane xSplit="6" ySplit="7" topLeftCell="G8" activePane="bottomRight" state="frozen"/>
      <selection pane="topRight" activeCell="G1" sqref="G1"/>
      <selection pane="bottomLeft" activeCell="A8" sqref="A8"/>
      <selection pane="bottomRight" activeCell="N36" sqref="N36"/>
    </sheetView>
  </sheetViews>
  <sheetFormatPr defaultColWidth="9.1796875" defaultRowHeight="13"/>
  <cols>
    <col min="1" max="1" width="4.453125" style="1" customWidth="1"/>
    <col min="2" max="5" width="1.453125" style="1" customWidth="1"/>
    <col min="6" max="6" width="38.81640625" style="1" customWidth="1"/>
    <col min="7" max="14" width="14" style="1" customWidth="1"/>
    <col min="15" max="16384" width="9.1796875" style="1"/>
  </cols>
  <sheetData>
    <row r="1" spans="1:14" ht="15.5">
      <c r="A1" s="23" t="s">
        <v>28</v>
      </c>
      <c r="B1" s="23"/>
      <c r="C1" s="22"/>
      <c r="D1" s="22"/>
      <c r="E1" s="22"/>
      <c r="F1" s="22"/>
    </row>
    <row r="2" spans="1:14" ht="15.5">
      <c r="A2" s="23" t="s">
        <v>27</v>
      </c>
      <c r="B2" s="23"/>
      <c r="C2" s="22"/>
      <c r="D2" s="22"/>
      <c r="E2" s="22"/>
      <c r="F2" s="22"/>
    </row>
    <row r="3" spans="1:14">
      <c r="A3" s="19" t="s">
        <v>26</v>
      </c>
      <c r="B3" s="19"/>
      <c r="C3" s="19"/>
      <c r="D3" s="19"/>
      <c r="E3" s="19"/>
      <c r="F3" s="19"/>
      <c r="G3" s="75"/>
      <c r="H3" s="75"/>
      <c r="I3" s="75"/>
      <c r="J3" s="75"/>
      <c r="K3" s="75"/>
      <c r="L3" s="75"/>
      <c r="M3" s="75"/>
      <c r="N3" s="75"/>
    </row>
    <row r="4" spans="1:14">
      <c r="A4" s="19" t="s">
        <v>25</v>
      </c>
      <c r="B4" s="19"/>
      <c r="C4" s="19"/>
      <c r="D4" s="19"/>
      <c r="E4" s="19"/>
      <c r="F4" s="19"/>
      <c r="G4" s="75"/>
      <c r="H4" s="75"/>
      <c r="I4" s="75"/>
      <c r="J4" s="75"/>
      <c r="K4" s="75"/>
      <c r="L4" s="75"/>
      <c r="M4" s="75"/>
      <c r="N4" s="75"/>
    </row>
    <row r="5" spans="1:14">
      <c r="A5" s="19"/>
      <c r="B5" s="19"/>
      <c r="C5" s="19"/>
      <c r="D5" s="19"/>
      <c r="E5" s="19"/>
      <c r="F5" s="19"/>
    </row>
    <row r="6" spans="1:14">
      <c r="A6" s="19"/>
      <c r="B6" s="19"/>
      <c r="C6" s="19"/>
      <c r="D6" s="19"/>
      <c r="E6" s="19"/>
      <c r="F6" s="19"/>
      <c r="G6" s="20" t="s">
        <v>21</v>
      </c>
      <c r="H6" s="20" t="s">
        <v>23</v>
      </c>
      <c r="I6" s="20" t="s">
        <v>24</v>
      </c>
      <c r="J6" s="21" t="s">
        <v>22</v>
      </c>
      <c r="K6" s="20" t="s">
        <v>21</v>
      </c>
      <c r="L6" s="20" t="s">
        <v>23</v>
      </c>
      <c r="M6" s="20" t="s">
        <v>24</v>
      </c>
      <c r="N6" s="21" t="s">
        <v>22</v>
      </c>
    </row>
    <row r="7" spans="1:14">
      <c r="A7" s="19"/>
      <c r="B7" s="19"/>
      <c r="C7" s="19"/>
      <c r="D7" s="19"/>
      <c r="E7" s="19"/>
      <c r="F7" s="19"/>
      <c r="G7" s="17">
        <v>2024</v>
      </c>
      <c r="H7" s="17">
        <v>2024</v>
      </c>
      <c r="I7" s="17">
        <v>2024</v>
      </c>
      <c r="J7" s="18">
        <v>2024</v>
      </c>
      <c r="K7" s="17">
        <v>2025</v>
      </c>
      <c r="L7" s="17">
        <v>2025</v>
      </c>
      <c r="M7" s="17">
        <v>2025</v>
      </c>
      <c r="N7" s="18">
        <v>2025</v>
      </c>
    </row>
    <row r="8" spans="1:14">
      <c r="A8" s="4" t="s">
        <v>20</v>
      </c>
      <c r="B8" s="4"/>
      <c r="C8" s="2"/>
      <c r="D8" s="2"/>
      <c r="E8" s="2"/>
      <c r="F8" s="2"/>
      <c r="J8" s="16"/>
      <c r="N8" s="16"/>
    </row>
    <row r="9" spans="1:14">
      <c r="A9" s="2" t="s">
        <v>19</v>
      </c>
      <c r="B9" s="2"/>
      <c r="C9" s="2"/>
      <c r="D9" s="2"/>
      <c r="E9" s="2"/>
      <c r="F9" s="2"/>
      <c r="J9" s="16"/>
      <c r="N9" s="16"/>
    </row>
    <row r="10" spans="1:14">
      <c r="A10" s="2"/>
      <c r="C10" s="2" t="s">
        <v>18</v>
      </c>
      <c r="D10" s="2"/>
      <c r="E10" s="2"/>
      <c r="F10" s="2"/>
      <c r="G10" s="84">
        <v>7024766</v>
      </c>
      <c r="H10" s="84">
        <v>6624939</v>
      </c>
      <c r="I10" s="84">
        <v>7457025</v>
      </c>
      <c r="J10" s="85">
        <v>7804733</v>
      </c>
      <c r="K10" s="84">
        <v>7199848</v>
      </c>
      <c r="L10" s="84">
        <v>8177405</v>
      </c>
      <c r="M10" s="84">
        <v>9287287</v>
      </c>
      <c r="N10" s="85">
        <v>9033681</v>
      </c>
    </row>
    <row r="11" spans="1:14">
      <c r="A11" s="2"/>
      <c r="C11" s="2" t="s">
        <v>81</v>
      </c>
      <c r="D11" s="2"/>
      <c r="E11" s="2"/>
      <c r="F11" s="2"/>
      <c r="G11" s="78">
        <v>20973</v>
      </c>
      <c r="H11" s="78">
        <v>30973</v>
      </c>
      <c r="I11" s="78">
        <v>1766902</v>
      </c>
      <c r="J11" s="9">
        <v>1779006</v>
      </c>
      <c r="K11" s="78">
        <v>1171142</v>
      </c>
      <c r="L11" s="78">
        <v>213115</v>
      </c>
      <c r="M11" s="78">
        <v>37105</v>
      </c>
      <c r="N11" s="9">
        <v>28678</v>
      </c>
    </row>
    <row r="12" spans="1:14">
      <c r="A12" s="2"/>
      <c r="C12" s="2" t="s">
        <v>17</v>
      </c>
      <c r="D12" s="2"/>
      <c r="E12" s="2"/>
      <c r="F12" s="2"/>
      <c r="G12" s="78">
        <v>2875574</v>
      </c>
      <c r="H12" s="78">
        <v>2959641</v>
      </c>
      <c r="I12" s="78">
        <v>2905172</v>
      </c>
      <c r="J12" s="9">
        <v>3516640</v>
      </c>
      <c r="K12" s="78">
        <v>3326642</v>
      </c>
      <c r="L12" s="78">
        <v>3602586</v>
      </c>
      <c r="M12" s="78">
        <v>3638543</v>
      </c>
      <c r="N12" s="9">
        <v>3957832</v>
      </c>
    </row>
    <row r="13" spans="1:14">
      <c r="A13" s="2"/>
      <c r="B13" s="2"/>
      <c r="C13" s="2"/>
      <c r="D13" s="2"/>
      <c r="E13" s="2"/>
      <c r="F13" s="2" t="s">
        <v>16</v>
      </c>
      <c r="G13" s="95">
        <v>9921313</v>
      </c>
      <c r="H13" s="95">
        <v>9615553</v>
      </c>
      <c r="I13" s="95">
        <v>12129099</v>
      </c>
      <c r="J13" s="96">
        <v>13100379</v>
      </c>
      <c r="K13" s="95">
        <v>11697632</v>
      </c>
      <c r="L13" s="95">
        <v>11993106</v>
      </c>
      <c r="M13" s="95">
        <v>12962935</v>
      </c>
      <c r="N13" s="96">
        <v>13020191</v>
      </c>
    </row>
    <row r="14" spans="1:14">
      <c r="A14" s="13" t="s">
        <v>78</v>
      </c>
      <c r="B14" s="2"/>
      <c r="C14" s="2"/>
      <c r="D14" s="2"/>
      <c r="E14" s="2"/>
      <c r="F14" s="2"/>
      <c r="G14" s="64">
        <v>31662100</v>
      </c>
      <c r="H14" s="64">
        <v>31927355</v>
      </c>
      <c r="I14" s="64">
        <v>32175382</v>
      </c>
      <c r="J14" s="9">
        <v>32452462</v>
      </c>
      <c r="K14" s="64">
        <v>32040839</v>
      </c>
      <c r="L14" s="64">
        <v>32089394</v>
      </c>
      <c r="M14" s="64">
        <v>32639879</v>
      </c>
      <c r="N14" s="9">
        <v>32778392</v>
      </c>
    </row>
    <row r="15" spans="1:14">
      <c r="A15" s="2" t="s">
        <v>15</v>
      </c>
      <c r="B15" s="2"/>
      <c r="C15" s="2"/>
      <c r="D15" s="2"/>
      <c r="E15" s="2"/>
      <c r="F15" s="2"/>
      <c r="G15" s="64">
        <v>1501168</v>
      </c>
      <c r="H15" s="64">
        <v>1510958</v>
      </c>
      <c r="I15" s="64">
        <v>1568212</v>
      </c>
      <c r="J15" s="9">
        <v>1593756</v>
      </c>
      <c r="K15" s="64">
        <v>1644346</v>
      </c>
      <c r="L15" s="64">
        <v>1743566</v>
      </c>
      <c r="M15" s="64">
        <v>1837889</v>
      </c>
      <c r="N15" s="9">
        <v>2004350</v>
      </c>
    </row>
    <row r="16" spans="1:14">
      <c r="A16" s="2" t="s">
        <v>72</v>
      </c>
      <c r="B16" s="2"/>
      <c r="C16" s="2"/>
      <c r="D16" s="2"/>
      <c r="E16" s="2"/>
      <c r="F16" s="2"/>
      <c r="G16" s="70">
        <v>5743140</v>
      </c>
      <c r="H16" s="70">
        <v>6045029</v>
      </c>
      <c r="I16" s="70">
        <v>6409151</v>
      </c>
      <c r="J16" s="9">
        <v>6483777</v>
      </c>
      <c r="K16" s="70">
        <v>6704827</v>
      </c>
      <c r="L16" s="70">
        <v>7273598</v>
      </c>
      <c r="M16" s="70">
        <v>7494132</v>
      </c>
      <c r="N16" s="9">
        <v>7794060</v>
      </c>
    </row>
    <row r="17" spans="1:14" s="6" customFormat="1" ht="13.5" thickBot="1">
      <c r="A17" s="4"/>
      <c r="B17" s="4"/>
      <c r="C17" s="4"/>
      <c r="D17" s="4"/>
      <c r="E17" s="4"/>
      <c r="F17" s="4" t="s">
        <v>14</v>
      </c>
      <c r="G17" s="86">
        <v>48827721</v>
      </c>
      <c r="H17" s="86">
        <v>49098895</v>
      </c>
      <c r="I17" s="86">
        <v>52281844</v>
      </c>
      <c r="J17" s="87">
        <v>53630374</v>
      </c>
      <c r="K17" s="86">
        <v>52087644</v>
      </c>
      <c r="L17" s="86">
        <v>53099664</v>
      </c>
      <c r="M17" s="86">
        <v>54934835</v>
      </c>
      <c r="N17" s="87">
        <v>55596993</v>
      </c>
    </row>
    <row r="18" spans="1:14">
      <c r="A18" s="4" t="s">
        <v>13</v>
      </c>
      <c r="B18" s="4"/>
      <c r="C18" s="2"/>
      <c r="D18" s="2"/>
      <c r="E18" s="2"/>
      <c r="F18" s="2"/>
      <c r="G18" s="14"/>
      <c r="H18" s="14"/>
      <c r="I18" s="14"/>
      <c r="J18" s="15"/>
      <c r="K18" s="14"/>
      <c r="L18" s="14"/>
      <c r="M18" s="14"/>
      <c r="N18" s="15"/>
    </row>
    <row r="19" spans="1:14">
      <c r="A19" s="2" t="s">
        <v>12</v>
      </c>
      <c r="B19" s="2"/>
      <c r="C19" s="2"/>
      <c r="D19" s="2"/>
      <c r="E19" s="2"/>
      <c r="F19" s="2"/>
      <c r="G19" s="8"/>
      <c r="H19" s="8"/>
      <c r="I19" s="8"/>
      <c r="J19" s="9"/>
      <c r="K19" s="8"/>
      <c r="L19" s="8"/>
      <c r="M19" s="8"/>
      <c r="N19" s="9"/>
    </row>
    <row r="20" spans="1:14">
      <c r="A20" s="2"/>
      <c r="B20" s="2"/>
      <c r="C20" s="2" t="s">
        <v>71</v>
      </c>
      <c r="D20" s="2"/>
      <c r="E20" s="2"/>
      <c r="F20" s="2"/>
      <c r="G20" s="88">
        <v>4436021</v>
      </c>
      <c r="H20" s="88">
        <v>4391437</v>
      </c>
      <c r="I20" s="88">
        <v>4489971</v>
      </c>
      <c r="J20" s="85">
        <v>4393681</v>
      </c>
      <c r="K20" s="88">
        <v>4128905</v>
      </c>
      <c r="L20" s="88">
        <v>4091770</v>
      </c>
      <c r="M20" s="88">
        <v>4102640</v>
      </c>
      <c r="N20" s="85">
        <v>4084854</v>
      </c>
    </row>
    <row r="21" spans="1:14">
      <c r="A21" s="2"/>
      <c r="C21" s="2" t="s">
        <v>11</v>
      </c>
      <c r="D21" s="2"/>
      <c r="E21" s="2"/>
      <c r="F21" s="2"/>
      <c r="G21" s="64">
        <v>607348</v>
      </c>
      <c r="H21" s="64">
        <v>598557</v>
      </c>
      <c r="I21" s="64">
        <v>641953</v>
      </c>
      <c r="J21" s="9">
        <v>899909</v>
      </c>
      <c r="K21" s="64">
        <v>614489</v>
      </c>
      <c r="L21" s="64">
        <v>632718</v>
      </c>
      <c r="M21" s="64">
        <v>793233</v>
      </c>
      <c r="N21" s="9">
        <v>900612</v>
      </c>
    </row>
    <row r="22" spans="1:14">
      <c r="A22" s="2"/>
      <c r="C22" s="2" t="s">
        <v>62</v>
      </c>
      <c r="D22" s="2"/>
      <c r="E22" s="2"/>
      <c r="F22" s="2"/>
      <c r="G22" s="78">
        <v>1977428</v>
      </c>
      <c r="H22" s="78">
        <v>1876244</v>
      </c>
      <c r="I22" s="78">
        <v>2241758</v>
      </c>
      <c r="J22" s="9">
        <v>2156544</v>
      </c>
      <c r="K22" s="78">
        <v>2359518</v>
      </c>
      <c r="L22" s="78">
        <v>2489486</v>
      </c>
      <c r="M22" s="78">
        <v>3111311</v>
      </c>
      <c r="N22" s="9">
        <v>3220869</v>
      </c>
    </row>
    <row r="23" spans="1:14">
      <c r="A23" s="2"/>
      <c r="C23" s="2" t="s">
        <v>10</v>
      </c>
      <c r="D23" s="2"/>
      <c r="E23" s="2"/>
      <c r="F23" s="2"/>
      <c r="G23" s="78">
        <v>1469484</v>
      </c>
      <c r="H23" s="78">
        <v>1473720</v>
      </c>
      <c r="I23" s="78">
        <v>1513048</v>
      </c>
      <c r="J23" s="9">
        <v>1520813</v>
      </c>
      <c r="K23" s="78">
        <v>1609726</v>
      </c>
      <c r="L23" s="78">
        <v>1728361</v>
      </c>
      <c r="M23" s="78">
        <v>1724675</v>
      </c>
      <c r="N23" s="9">
        <v>1775730</v>
      </c>
    </row>
    <row r="24" spans="1:14">
      <c r="A24" s="2"/>
      <c r="C24" s="2" t="s">
        <v>66</v>
      </c>
      <c r="D24" s="2"/>
      <c r="E24" s="2"/>
      <c r="F24" s="2"/>
      <c r="G24" s="70">
        <v>798936</v>
      </c>
      <c r="H24" s="70">
        <v>1800041</v>
      </c>
      <c r="I24" s="70">
        <v>1820396</v>
      </c>
      <c r="J24" s="11">
        <v>1784453</v>
      </c>
      <c r="K24" s="70">
        <v>1005881</v>
      </c>
      <c r="L24" s="70">
        <v>0</v>
      </c>
      <c r="M24" s="70">
        <v>0</v>
      </c>
      <c r="N24" s="11">
        <v>998865</v>
      </c>
    </row>
    <row r="25" spans="1:14">
      <c r="A25" s="2"/>
      <c r="B25" s="2"/>
      <c r="C25" s="2"/>
      <c r="D25" s="2"/>
      <c r="E25" s="2"/>
      <c r="F25" s="2" t="s">
        <v>9</v>
      </c>
      <c r="G25" s="8">
        <v>9289217</v>
      </c>
      <c r="H25" s="8">
        <v>10139999</v>
      </c>
      <c r="I25" s="8">
        <v>10707126</v>
      </c>
      <c r="J25" s="9">
        <v>10755400</v>
      </c>
      <c r="K25" s="8">
        <v>9718519</v>
      </c>
      <c r="L25" s="8">
        <v>8942335</v>
      </c>
      <c r="M25" s="8">
        <v>9731859</v>
      </c>
      <c r="N25" s="9">
        <v>10980930</v>
      </c>
    </row>
    <row r="26" spans="1:14">
      <c r="A26" s="13" t="s">
        <v>8</v>
      </c>
      <c r="B26" s="2"/>
      <c r="C26" s="2"/>
      <c r="D26" s="2"/>
      <c r="E26" s="2"/>
      <c r="F26" s="2"/>
      <c r="G26" s="8">
        <v>2370692</v>
      </c>
      <c r="H26" s="8">
        <v>2028782</v>
      </c>
      <c r="I26" s="8">
        <v>1918089</v>
      </c>
      <c r="J26" s="9">
        <v>1780806</v>
      </c>
      <c r="K26" s="8">
        <v>1696662</v>
      </c>
      <c r="L26" s="8">
        <v>1606404</v>
      </c>
      <c r="M26" s="8">
        <v>1591973</v>
      </c>
      <c r="N26" s="9">
        <v>1579476</v>
      </c>
    </row>
    <row r="27" spans="1:14">
      <c r="A27" s="2" t="s">
        <v>7</v>
      </c>
      <c r="B27" s="2"/>
      <c r="C27" s="2"/>
      <c r="D27" s="2"/>
      <c r="E27" s="2"/>
      <c r="F27" s="2"/>
      <c r="G27" s="8">
        <v>13217038</v>
      </c>
      <c r="H27" s="8">
        <v>12180024</v>
      </c>
      <c r="I27" s="8">
        <v>14160932</v>
      </c>
      <c r="J27" s="9">
        <v>13798351</v>
      </c>
      <c r="K27" s="8">
        <v>14011037</v>
      </c>
      <c r="L27" s="8">
        <v>14453206</v>
      </c>
      <c r="M27" s="8">
        <v>14463020</v>
      </c>
      <c r="N27" s="9">
        <v>13463971</v>
      </c>
    </row>
    <row r="28" spans="1:14">
      <c r="A28" s="2" t="s">
        <v>6</v>
      </c>
      <c r="B28" s="2"/>
      <c r="C28" s="2"/>
      <c r="D28" s="2"/>
      <c r="E28" s="2"/>
      <c r="F28" s="2"/>
      <c r="G28" s="10">
        <v>2585364</v>
      </c>
      <c r="H28" s="10">
        <v>2637397</v>
      </c>
      <c r="I28" s="10">
        <v>2774961</v>
      </c>
      <c r="J28" s="11">
        <v>2552250</v>
      </c>
      <c r="K28" s="10">
        <v>2633353</v>
      </c>
      <c r="L28" s="10">
        <v>3145820</v>
      </c>
      <c r="M28" s="10">
        <v>3193948</v>
      </c>
      <c r="N28" s="11">
        <v>2957128</v>
      </c>
    </row>
    <row r="29" spans="1:14">
      <c r="A29" s="2"/>
      <c r="B29" s="2"/>
      <c r="C29" s="2"/>
      <c r="D29" s="2"/>
      <c r="E29" s="2"/>
      <c r="F29" s="2" t="s">
        <v>5</v>
      </c>
      <c r="G29" s="8">
        <v>27462311</v>
      </c>
      <c r="H29" s="8">
        <v>26986202</v>
      </c>
      <c r="I29" s="8">
        <v>29561108</v>
      </c>
      <c r="J29" s="9">
        <v>28886807</v>
      </c>
      <c r="K29" s="8">
        <v>28059571</v>
      </c>
      <c r="L29" s="8">
        <v>28147765</v>
      </c>
      <c r="M29" s="8">
        <v>28980800</v>
      </c>
      <c r="N29" s="9">
        <v>28981505</v>
      </c>
    </row>
    <row r="30" spans="1:14">
      <c r="A30" s="2" t="s">
        <v>4</v>
      </c>
      <c r="B30" s="2"/>
      <c r="C30" s="2"/>
      <c r="D30" s="2"/>
      <c r="E30" s="2"/>
      <c r="F30" s="2"/>
      <c r="G30" s="8"/>
      <c r="H30" s="8"/>
      <c r="I30" s="8"/>
      <c r="J30" s="9"/>
      <c r="K30" s="8"/>
      <c r="L30" s="8"/>
      <c r="M30" s="8"/>
      <c r="N30" s="9"/>
    </row>
    <row r="31" spans="1:14" ht="12.75" customHeight="1">
      <c r="A31" s="2"/>
      <c r="B31" s="2" t="s">
        <v>3</v>
      </c>
      <c r="C31" s="12"/>
      <c r="D31" s="12"/>
      <c r="E31" s="12"/>
      <c r="F31" s="12"/>
      <c r="G31" s="8">
        <v>5489850</v>
      </c>
      <c r="H31" s="8">
        <v>5680061</v>
      </c>
      <c r="I31" s="8">
        <v>5887903</v>
      </c>
      <c r="J31" s="9">
        <v>6252126</v>
      </c>
      <c r="K31" s="8">
        <v>6677469</v>
      </c>
      <c r="L31" s="8">
        <v>6932828</v>
      </c>
      <c r="M31" s="8">
        <v>7080325</v>
      </c>
      <c r="N31" s="9">
        <v>7286410</v>
      </c>
    </row>
    <row r="32" spans="1:14" ht="12.75" customHeight="1">
      <c r="A32" s="2"/>
      <c r="B32" s="2" t="s">
        <v>79</v>
      </c>
      <c r="C32" s="12"/>
      <c r="D32" s="12"/>
      <c r="E32" s="12"/>
      <c r="F32" s="12"/>
      <c r="G32" s="8">
        <v>-8934056</v>
      </c>
      <c r="H32" s="8">
        <v>-10547055</v>
      </c>
      <c r="I32" s="8">
        <v>-12254855</v>
      </c>
      <c r="J32" s="9">
        <v>-13171638</v>
      </c>
      <c r="K32" s="8">
        <v>-16754929</v>
      </c>
      <c r="L32" s="8">
        <v>-18392942</v>
      </c>
      <c r="M32" s="8">
        <v>-20270631</v>
      </c>
      <c r="N32" s="9">
        <v>-22372658</v>
      </c>
    </row>
    <row r="33" spans="1:14">
      <c r="A33" s="2"/>
      <c r="B33" s="2" t="s">
        <v>89</v>
      </c>
      <c r="C33" s="2"/>
      <c r="D33" s="2"/>
      <c r="E33" s="2"/>
      <c r="F33" s="2"/>
      <c r="G33" s="8">
        <v>-111879</v>
      </c>
      <c r="H33" s="8">
        <v>-89114</v>
      </c>
      <c r="I33" s="8">
        <v>-344622</v>
      </c>
      <c r="J33" s="9">
        <v>362162</v>
      </c>
      <c r="K33" s="8">
        <v>-85735</v>
      </c>
      <c r="L33" s="8">
        <v>-904668</v>
      </c>
      <c r="M33" s="8">
        <v>-719256</v>
      </c>
      <c r="N33" s="9">
        <v>-580382</v>
      </c>
    </row>
    <row r="34" spans="1:14">
      <c r="A34" s="2"/>
      <c r="B34" s="2" t="s">
        <v>2</v>
      </c>
      <c r="C34" s="2"/>
      <c r="D34" s="2"/>
      <c r="E34" s="2"/>
      <c r="F34" s="2"/>
      <c r="G34" s="10">
        <v>24921495</v>
      </c>
      <c r="H34" s="10">
        <v>27068801</v>
      </c>
      <c r="I34" s="10">
        <v>29432310</v>
      </c>
      <c r="J34" s="11">
        <v>31300917</v>
      </c>
      <c r="K34" s="10">
        <v>34191268</v>
      </c>
      <c r="L34" s="10">
        <v>37316681</v>
      </c>
      <c r="M34" s="10">
        <v>39863597</v>
      </c>
      <c r="N34" s="11">
        <v>42282118</v>
      </c>
    </row>
    <row r="35" spans="1:14" ht="13.5" customHeight="1">
      <c r="A35" s="2"/>
      <c r="B35" s="2"/>
      <c r="C35" s="2"/>
      <c r="D35" s="2"/>
      <c r="E35" s="2"/>
      <c r="F35" s="2" t="s">
        <v>1</v>
      </c>
      <c r="G35" s="8">
        <v>21365410</v>
      </c>
      <c r="H35" s="8">
        <v>22112693</v>
      </c>
      <c r="I35" s="8">
        <v>22720736</v>
      </c>
      <c r="J35" s="9">
        <v>24743567</v>
      </c>
      <c r="K35" s="8">
        <v>24028073</v>
      </c>
      <c r="L35" s="8">
        <v>24951899</v>
      </c>
      <c r="M35" s="8">
        <v>25954035</v>
      </c>
      <c r="N35" s="9">
        <v>26615488</v>
      </c>
    </row>
    <row r="36" spans="1:14" s="6" customFormat="1" ht="13.5" thickBot="1">
      <c r="A36" s="4"/>
      <c r="B36" s="4"/>
      <c r="C36" s="4"/>
      <c r="D36" s="4"/>
      <c r="E36" s="4"/>
      <c r="F36" s="4" t="s">
        <v>0</v>
      </c>
      <c r="G36" s="86">
        <v>48827721</v>
      </c>
      <c r="H36" s="86">
        <v>49098895</v>
      </c>
      <c r="I36" s="86">
        <v>52281844</v>
      </c>
      <c r="J36" s="87">
        <v>53630374</v>
      </c>
      <c r="K36" s="86">
        <v>52087644</v>
      </c>
      <c r="L36" s="86">
        <v>53099664</v>
      </c>
      <c r="M36" s="86">
        <v>54934835</v>
      </c>
      <c r="N36" s="87">
        <v>55596993</v>
      </c>
    </row>
    <row r="37" spans="1:14" s="6" customFormat="1">
      <c r="A37" s="4"/>
      <c r="B37" s="4"/>
      <c r="C37" s="4"/>
      <c r="D37" s="4"/>
      <c r="E37" s="4"/>
      <c r="F37" s="4"/>
      <c r="G37" s="7"/>
      <c r="H37" s="7"/>
      <c r="I37" s="7"/>
      <c r="J37" s="7"/>
      <c r="K37" s="7"/>
      <c r="L37" s="7"/>
      <c r="M37" s="7"/>
      <c r="N37" s="7"/>
    </row>
    <row r="38" spans="1:14">
      <c r="A38" s="2"/>
      <c r="B38" s="2"/>
      <c r="C38" s="2"/>
      <c r="D38" s="2"/>
      <c r="E38" s="2"/>
      <c r="F38" s="3"/>
    </row>
    <row r="39" spans="1:14">
      <c r="A39" s="2"/>
      <c r="B39" s="2"/>
      <c r="C39" s="2"/>
      <c r="D39" s="2"/>
      <c r="E39" s="2"/>
      <c r="F39" s="5"/>
    </row>
    <row r="40" spans="1:14">
      <c r="A40" s="2"/>
      <c r="B40" s="2"/>
      <c r="C40" s="2"/>
      <c r="D40" s="2"/>
      <c r="E40" s="2"/>
      <c r="F40" s="3"/>
    </row>
    <row r="41" spans="1:14">
      <c r="A41" s="2"/>
      <c r="B41" s="2"/>
      <c r="C41" s="2"/>
      <c r="D41" s="2"/>
      <c r="E41" s="2"/>
      <c r="F41" s="3"/>
    </row>
    <row r="42" spans="1:14">
      <c r="A42" s="2"/>
      <c r="B42" s="2"/>
      <c r="C42" s="2"/>
      <c r="D42" s="2"/>
      <c r="E42" s="2"/>
      <c r="F42" s="3"/>
    </row>
    <row r="43" spans="1:14">
      <c r="A43" s="2"/>
      <c r="B43" s="2"/>
      <c r="C43" s="2"/>
      <c r="D43" s="2"/>
      <c r="E43" s="2"/>
      <c r="F43" s="3"/>
    </row>
    <row r="44" spans="1:14">
      <c r="A44" s="4"/>
      <c r="B44" s="4"/>
      <c r="C44" s="2"/>
      <c r="D44" s="2"/>
      <c r="E44" s="2"/>
      <c r="F44" s="3"/>
    </row>
    <row r="45" spans="1:14">
      <c r="A45" s="2"/>
      <c r="B45" s="2"/>
      <c r="C45" s="2"/>
      <c r="D45" s="2"/>
      <c r="E45" s="2"/>
      <c r="F45" s="3"/>
    </row>
    <row r="46" spans="1:14">
      <c r="A46" s="4"/>
      <c r="B46" s="4"/>
      <c r="C46" s="2"/>
      <c r="D46" s="2"/>
      <c r="E46" s="2"/>
      <c r="F46" s="3"/>
    </row>
    <row r="47" spans="1:14">
      <c r="A47" s="2"/>
      <c r="B47" s="2"/>
      <c r="C47" s="2"/>
      <c r="D47" s="2"/>
      <c r="E47" s="2"/>
      <c r="F47" s="3"/>
    </row>
    <row r="48" spans="1:14">
      <c r="A48" s="2"/>
      <c r="B48" s="2"/>
      <c r="C48" s="2"/>
      <c r="D48" s="2"/>
      <c r="E48" s="2"/>
      <c r="F48" s="3"/>
    </row>
    <row r="49" spans="1:6">
      <c r="A49" s="2"/>
      <c r="B49" s="4"/>
      <c r="C49" s="2"/>
      <c r="D49" s="2"/>
      <c r="E49" s="2"/>
      <c r="F49" s="3"/>
    </row>
    <row r="50" spans="1:6">
      <c r="A50" s="2"/>
      <c r="B50" s="2"/>
      <c r="C50" s="2"/>
      <c r="D50" s="2"/>
      <c r="E50" s="2"/>
      <c r="F50" s="3"/>
    </row>
    <row r="51" spans="1:6">
      <c r="A51" s="2"/>
      <c r="B51" s="2"/>
      <c r="C51" s="2"/>
      <c r="D51" s="2"/>
      <c r="E51" s="2"/>
      <c r="F51" s="3"/>
    </row>
    <row r="52" spans="1:6">
      <c r="A52" s="2"/>
      <c r="B52" s="2"/>
      <c r="C52" s="2"/>
      <c r="D52" s="2"/>
      <c r="E52" s="2"/>
      <c r="F52" s="2"/>
    </row>
    <row r="53" spans="1:6">
      <c r="A53" s="2"/>
      <c r="B53" s="2"/>
      <c r="C53" s="2"/>
      <c r="D53" s="2"/>
      <c r="E53" s="2"/>
      <c r="F53" s="2"/>
    </row>
    <row r="54" spans="1:6">
      <c r="A54" s="2"/>
      <c r="B54" s="2"/>
      <c r="C54" s="2"/>
      <c r="D54" s="2"/>
      <c r="E54" s="2"/>
      <c r="F54" s="2"/>
    </row>
    <row r="55" spans="1:6">
      <c r="A55" s="2"/>
      <c r="B55" s="2"/>
      <c r="C55" s="2"/>
      <c r="D55" s="2"/>
      <c r="E55" s="2"/>
      <c r="F55" s="2"/>
    </row>
    <row r="56" spans="1:6">
      <c r="A56" s="2"/>
      <c r="B56" s="2"/>
      <c r="C56" s="2"/>
      <c r="D56" s="2"/>
      <c r="E56" s="2"/>
      <c r="F56" s="2"/>
    </row>
    <row r="57" spans="1:6">
      <c r="A57" s="2"/>
      <c r="B57" s="2"/>
      <c r="C57" s="2"/>
      <c r="D57" s="2"/>
      <c r="E57" s="2"/>
      <c r="F57" s="2"/>
    </row>
    <row r="58" spans="1:6">
      <c r="A58" s="2"/>
      <c r="B58" s="2"/>
      <c r="C58" s="2"/>
      <c r="D58" s="2"/>
      <c r="E58" s="2"/>
      <c r="F58" s="2"/>
    </row>
    <row r="59" spans="1:6">
      <c r="A59" s="2"/>
      <c r="B59" s="2"/>
      <c r="C59" s="2"/>
      <c r="D59" s="2"/>
      <c r="E59" s="2"/>
      <c r="F59" s="2"/>
    </row>
  </sheetData>
  <pageMargins left="0.2" right="0.17" top="0.5" bottom="0.75" header="0.5" footer="0.5"/>
  <pageSetup scale="85" orientation="landscape" r:id="rId1"/>
  <headerFooter alignWithMargins="0"/>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1"/>
  <sheetViews>
    <sheetView view="pageBreakPreview" zoomScaleNormal="100" zoomScaleSheetLayoutView="100" zoomScalePageLayoutView="150" workbookViewId="0">
      <pane xSplit="7" ySplit="7" topLeftCell="H8" activePane="bottomRight" state="frozen"/>
      <selection pane="topRight" activeCell="H1" sqref="H1"/>
      <selection pane="bottomLeft" activeCell="A8" sqref="A8"/>
      <selection pane="bottomRight" activeCell="Q9" sqref="Q9"/>
    </sheetView>
  </sheetViews>
  <sheetFormatPr defaultColWidth="1.453125" defaultRowHeight="13"/>
  <cols>
    <col min="1" max="6" width="1.453125" style="32" customWidth="1"/>
    <col min="7" max="7" width="54.1796875" style="32" customWidth="1"/>
    <col min="8" max="11" width="17.453125" style="32" customWidth="1"/>
    <col min="12" max="12" width="18.81640625" style="32" customWidth="1"/>
    <col min="13" max="16" width="17.453125" style="32" customWidth="1"/>
    <col min="17" max="17" width="18.81640625" style="32" customWidth="1"/>
    <col min="18" max="210" width="9.1796875" style="32" customWidth="1"/>
    <col min="211" max="16384" width="1.453125" style="32"/>
  </cols>
  <sheetData>
    <row r="1" spans="1:17" ht="15.5">
      <c r="A1" s="23" t="s">
        <v>28</v>
      </c>
      <c r="B1" s="22"/>
      <c r="C1" s="22"/>
      <c r="D1" s="22"/>
      <c r="E1" s="22"/>
      <c r="F1" s="22"/>
    </row>
    <row r="2" spans="1:17" ht="15.5">
      <c r="A2" s="23" t="s">
        <v>61</v>
      </c>
      <c r="B2" s="22"/>
      <c r="C2" s="22"/>
      <c r="D2" s="22"/>
      <c r="E2" s="22"/>
      <c r="F2" s="22"/>
    </row>
    <row r="3" spans="1:17">
      <c r="A3" s="30" t="s">
        <v>26</v>
      </c>
      <c r="B3" s="22"/>
      <c r="C3" s="22"/>
      <c r="D3" s="22"/>
      <c r="E3" s="22"/>
      <c r="F3" s="22"/>
    </row>
    <row r="4" spans="1:17">
      <c r="A4" s="30" t="s">
        <v>25</v>
      </c>
      <c r="B4" s="19"/>
      <c r="C4" s="19"/>
      <c r="D4" s="19"/>
      <c r="E4" s="19"/>
      <c r="F4" s="19"/>
    </row>
    <row r="5" spans="1:17" ht="12.75" customHeight="1">
      <c r="A5" s="30"/>
      <c r="B5" s="19"/>
      <c r="C5" s="19"/>
      <c r="D5" s="19"/>
      <c r="E5" s="19"/>
      <c r="F5" s="19"/>
      <c r="H5" s="114" t="s">
        <v>42</v>
      </c>
      <c r="I5" s="114"/>
      <c r="J5" s="114"/>
      <c r="K5" s="114"/>
      <c r="L5" s="37" t="s">
        <v>32</v>
      </c>
      <c r="M5" s="114" t="s">
        <v>42</v>
      </c>
      <c r="N5" s="114"/>
      <c r="O5" s="114"/>
      <c r="P5" s="114"/>
      <c r="Q5" s="37" t="s">
        <v>32</v>
      </c>
    </row>
    <row r="6" spans="1:17">
      <c r="A6" s="65"/>
      <c r="B6" s="19"/>
      <c r="C6" s="19"/>
      <c r="D6" s="19"/>
      <c r="E6" s="19"/>
      <c r="F6" s="19"/>
      <c r="H6" s="20" t="s">
        <v>21</v>
      </c>
      <c r="I6" s="20" t="s">
        <v>23</v>
      </c>
      <c r="J6" s="20" t="s">
        <v>24</v>
      </c>
      <c r="K6" s="20" t="s">
        <v>22</v>
      </c>
      <c r="L6" s="36" t="s">
        <v>22</v>
      </c>
      <c r="M6" s="20" t="s">
        <v>21</v>
      </c>
      <c r="N6" s="20" t="s">
        <v>23</v>
      </c>
      <c r="O6" s="20" t="s">
        <v>24</v>
      </c>
      <c r="P6" s="20" t="s">
        <v>22</v>
      </c>
      <c r="Q6" s="36" t="s">
        <v>22</v>
      </c>
    </row>
    <row r="7" spans="1:17">
      <c r="A7" s="65"/>
      <c r="B7" s="19"/>
      <c r="C7" s="19"/>
      <c r="D7" s="19"/>
      <c r="E7" s="19"/>
      <c r="F7" s="19"/>
      <c r="H7" s="17">
        <v>2024</v>
      </c>
      <c r="I7" s="17">
        <v>2024</v>
      </c>
      <c r="J7" s="17">
        <v>2024</v>
      </c>
      <c r="K7" s="17">
        <v>2024</v>
      </c>
      <c r="L7" s="67">
        <v>2024</v>
      </c>
      <c r="M7" s="17">
        <v>2025</v>
      </c>
      <c r="N7" s="17">
        <v>2025</v>
      </c>
      <c r="O7" s="17">
        <v>2025</v>
      </c>
      <c r="P7" s="17">
        <v>2025</v>
      </c>
      <c r="Q7" s="67">
        <v>2025</v>
      </c>
    </row>
    <row r="8" spans="1:17">
      <c r="A8" s="66" t="s">
        <v>60</v>
      </c>
      <c r="B8" s="4"/>
      <c r="C8" s="4"/>
      <c r="D8" s="4"/>
      <c r="E8" s="2"/>
      <c r="F8" s="2"/>
      <c r="L8" s="39"/>
      <c r="Q8" s="39"/>
    </row>
    <row r="9" spans="1:17">
      <c r="A9" s="8"/>
      <c r="B9" s="2" t="s">
        <v>35</v>
      </c>
      <c r="C9" s="2"/>
      <c r="D9" s="2"/>
      <c r="E9" s="2"/>
      <c r="F9" s="2"/>
      <c r="H9" s="53">
        <v>2332209</v>
      </c>
      <c r="I9" s="53">
        <v>2147306</v>
      </c>
      <c r="J9" s="53">
        <v>2363509</v>
      </c>
      <c r="K9" s="53">
        <v>1868607</v>
      </c>
      <c r="L9" s="107">
        <v>8711631</v>
      </c>
      <c r="M9" s="53">
        <v>2890351</v>
      </c>
      <c r="N9" s="53">
        <v>3125413</v>
      </c>
      <c r="O9" s="53">
        <v>2546916</v>
      </c>
      <c r="P9" s="53">
        <v>2418521</v>
      </c>
      <c r="Q9" s="107">
        <v>10981201</v>
      </c>
    </row>
    <row r="10" spans="1:17">
      <c r="A10" s="65"/>
      <c r="B10" s="2" t="s">
        <v>59</v>
      </c>
      <c r="C10" s="2"/>
      <c r="D10" s="2"/>
      <c r="E10" s="2"/>
      <c r="F10" s="2"/>
      <c r="H10" s="29"/>
      <c r="I10" s="29"/>
      <c r="J10" s="29"/>
      <c r="K10" s="29"/>
      <c r="L10" s="28"/>
      <c r="M10" s="29"/>
      <c r="N10" s="29"/>
      <c r="O10" s="29"/>
      <c r="P10" s="29"/>
      <c r="Q10" s="28"/>
    </row>
    <row r="11" spans="1:17">
      <c r="A11" s="65"/>
      <c r="B11" s="2"/>
      <c r="C11" s="2" t="s">
        <v>85</v>
      </c>
      <c r="D11" s="2"/>
      <c r="E11" s="2"/>
      <c r="F11" s="2"/>
      <c r="H11" s="29"/>
      <c r="I11" s="29"/>
      <c r="J11" s="29"/>
      <c r="K11" s="29"/>
      <c r="L11" s="28"/>
      <c r="M11" s="29"/>
      <c r="N11" s="29"/>
      <c r="O11" s="29"/>
      <c r="P11" s="29"/>
      <c r="Q11" s="28"/>
    </row>
    <row r="12" spans="1:17">
      <c r="A12" s="65"/>
      <c r="B12" s="2"/>
      <c r="C12" s="2"/>
      <c r="D12" s="2" t="s">
        <v>68</v>
      </c>
      <c r="E12" s="2"/>
      <c r="F12" s="2"/>
      <c r="H12" s="29">
        <v>-3728967</v>
      </c>
      <c r="I12" s="29">
        <v>-4048852</v>
      </c>
      <c r="J12" s="29">
        <v>-4016396</v>
      </c>
      <c r="K12" s="29">
        <v>-4429402</v>
      </c>
      <c r="L12" s="28">
        <v>-16223617</v>
      </c>
      <c r="M12" s="29">
        <v>-3549657</v>
      </c>
      <c r="N12" s="29">
        <v>-3835813</v>
      </c>
      <c r="O12" s="29">
        <v>-4653935</v>
      </c>
      <c r="P12" s="29">
        <v>-5057212</v>
      </c>
      <c r="Q12" s="28">
        <v>-17096617</v>
      </c>
    </row>
    <row r="13" spans="1:17">
      <c r="A13" s="65"/>
      <c r="B13" s="2"/>
      <c r="C13" s="2"/>
      <c r="D13" s="2" t="s">
        <v>69</v>
      </c>
      <c r="E13" s="2"/>
      <c r="F13" s="2"/>
      <c r="H13" s="29">
        <v>-189441</v>
      </c>
      <c r="I13" s="29">
        <v>-366572</v>
      </c>
      <c r="J13" s="29">
        <v>-83585</v>
      </c>
      <c r="K13" s="29">
        <v>-139537</v>
      </c>
      <c r="L13" s="28">
        <v>-779135</v>
      </c>
      <c r="M13" s="29">
        <v>-411253</v>
      </c>
      <c r="N13" s="29">
        <v>-214052</v>
      </c>
      <c r="O13" s="29">
        <v>24262</v>
      </c>
      <c r="P13" s="29">
        <v>-9795</v>
      </c>
      <c r="Q13" s="28">
        <v>-610838</v>
      </c>
    </row>
    <row r="14" spans="1:17">
      <c r="A14" s="65"/>
      <c r="B14" s="2"/>
      <c r="C14" s="2"/>
      <c r="D14" s="2" t="s">
        <v>70</v>
      </c>
      <c r="E14" s="2"/>
      <c r="F14" s="2"/>
      <c r="H14" s="29">
        <v>3670805</v>
      </c>
      <c r="I14" s="29">
        <v>3769690</v>
      </c>
      <c r="J14" s="29">
        <v>3699521</v>
      </c>
      <c r="K14" s="29">
        <v>4161501</v>
      </c>
      <c r="L14" s="28">
        <v>15301517</v>
      </c>
      <c r="M14" s="29">
        <v>3823112</v>
      </c>
      <c r="N14" s="29">
        <v>3832074</v>
      </c>
      <c r="O14" s="29">
        <v>4002744</v>
      </c>
      <c r="P14" s="29">
        <v>4764236</v>
      </c>
      <c r="Q14" s="28">
        <v>16422166</v>
      </c>
    </row>
    <row r="15" spans="1:17">
      <c r="A15" s="65"/>
      <c r="B15" s="2"/>
      <c r="C15" s="2"/>
      <c r="D15" s="2" t="s">
        <v>58</v>
      </c>
      <c r="E15" s="2"/>
      <c r="F15" s="2"/>
      <c r="H15" s="29">
        <v>87234</v>
      </c>
      <c r="I15" s="29">
        <v>81227</v>
      </c>
      <c r="J15" s="29">
        <v>80914</v>
      </c>
      <c r="K15" s="29">
        <v>79539</v>
      </c>
      <c r="L15" s="28">
        <v>328914</v>
      </c>
      <c r="M15" s="29">
        <v>80067</v>
      </c>
      <c r="N15" s="29">
        <v>80013</v>
      </c>
      <c r="O15" s="29">
        <v>87326</v>
      </c>
      <c r="P15" s="29">
        <v>85983</v>
      </c>
      <c r="Q15" s="28">
        <v>333389</v>
      </c>
    </row>
    <row r="16" spans="1:17">
      <c r="A16" s="30"/>
      <c r="B16" s="2"/>
      <c r="C16" s="2"/>
      <c r="D16" s="2" t="s">
        <v>57</v>
      </c>
      <c r="E16" s="2"/>
      <c r="F16" s="2"/>
      <c r="H16" s="29">
        <v>76345</v>
      </c>
      <c r="I16" s="29">
        <v>68766</v>
      </c>
      <c r="J16" s="29">
        <v>65650</v>
      </c>
      <c r="K16" s="29">
        <v>61827</v>
      </c>
      <c r="L16" s="28">
        <v>272588</v>
      </c>
      <c r="M16" s="29">
        <v>71977</v>
      </c>
      <c r="N16" s="29">
        <v>80862</v>
      </c>
      <c r="O16" s="29">
        <v>80986</v>
      </c>
      <c r="P16" s="29">
        <v>134624</v>
      </c>
      <c r="Q16" s="28">
        <v>368449</v>
      </c>
    </row>
    <row r="17" spans="1:17">
      <c r="A17" s="8"/>
      <c r="B17" s="2"/>
      <c r="C17" s="2"/>
      <c r="D17" s="2" t="s">
        <v>67</v>
      </c>
      <c r="E17" s="2"/>
      <c r="F17" s="2"/>
      <c r="H17" s="29">
        <v>-130801</v>
      </c>
      <c r="I17" s="29">
        <v>-42692</v>
      </c>
      <c r="J17" s="29">
        <v>104809</v>
      </c>
      <c r="K17" s="29">
        <v>-52855</v>
      </c>
      <c r="L17" s="28">
        <v>-121539</v>
      </c>
      <c r="M17" s="29">
        <v>28547</v>
      </c>
      <c r="N17" s="29">
        <v>55238</v>
      </c>
      <c r="O17" s="29">
        <v>-1707</v>
      </c>
      <c r="P17" s="29">
        <v>-9730</v>
      </c>
      <c r="Q17" s="28">
        <v>72348</v>
      </c>
    </row>
    <row r="18" spans="1:17">
      <c r="A18" s="8"/>
      <c r="B18" s="2"/>
      <c r="C18" s="2"/>
      <c r="D18" s="2" t="s">
        <v>73</v>
      </c>
      <c r="E18" s="2"/>
      <c r="F18" s="2"/>
      <c r="H18" s="29">
        <v>97181</v>
      </c>
      <c r="I18" s="29">
        <v>138588</v>
      </c>
      <c r="J18" s="29">
        <v>128082</v>
      </c>
      <c r="K18" s="29">
        <v>130927</v>
      </c>
      <c r="L18" s="28">
        <v>494778</v>
      </c>
      <c r="M18" s="29">
        <v>114730</v>
      </c>
      <c r="N18" s="29">
        <v>120139</v>
      </c>
      <c r="O18" s="29">
        <v>142293</v>
      </c>
      <c r="P18" s="29">
        <v>200289</v>
      </c>
      <c r="Q18" s="28">
        <v>577451</v>
      </c>
    </row>
    <row r="19" spans="1:17">
      <c r="A19" s="8"/>
      <c r="B19" s="2"/>
      <c r="C19" s="2"/>
      <c r="D19" s="2" t="s">
        <v>74</v>
      </c>
      <c r="E19" s="2"/>
      <c r="F19" s="2"/>
      <c r="H19" s="29">
        <v>-107077</v>
      </c>
      <c r="I19" s="29">
        <v>-209387</v>
      </c>
      <c r="J19" s="29">
        <v>-200982</v>
      </c>
      <c r="K19" s="29">
        <v>-73252</v>
      </c>
      <c r="L19" s="28">
        <v>-590698</v>
      </c>
      <c r="M19" s="29">
        <v>-163928</v>
      </c>
      <c r="N19" s="29">
        <v>-135755</v>
      </c>
      <c r="O19" s="29">
        <v>20539</v>
      </c>
      <c r="P19" s="29">
        <v>-162912</v>
      </c>
      <c r="Q19" s="28">
        <v>-442056</v>
      </c>
    </row>
    <row r="20" spans="1:17">
      <c r="A20" s="30"/>
      <c r="B20" s="2"/>
      <c r="C20" s="2"/>
      <c r="D20" s="2" t="s">
        <v>56</v>
      </c>
      <c r="E20" s="2"/>
      <c r="F20" s="2"/>
      <c r="H20" s="29"/>
      <c r="I20" s="29"/>
      <c r="J20" s="29"/>
      <c r="K20" s="29"/>
      <c r="L20" s="28"/>
      <c r="M20" s="29"/>
      <c r="N20" s="29"/>
      <c r="O20" s="29"/>
      <c r="P20" s="29"/>
      <c r="Q20" s="28"/>
    </row>
    <row r="21" spans="1:17">
      <c r="A21" s="65"/>
      <c r="B21" s="2"/>
      <c r="C21" s="2"/>
      <c r="D21" s="2"/>
      <c r="E21" s="2" t="s">
        <v>17</v>
      </c>
      <c r="F21" s="2"/>
      <c r="H21" s="29">
        <v>38049</v>
      </c>
      <c r="I21" s="29">
        <v>-28959</v>
      </c>
      <c r="J21" s="29">
        <v>54956</v>
      </c>
      <c r="K21" s="29">
        <v>-41866</v>
      </c>
      <c r="L21" s="28">
        <v>22180</v>
      </c>
      <c r="M21" s="29">
        <v>-131367</v>
      </c>
      <c r="N21" s="29">
        <v>-176683</v>
      </c>
      <c r="O21" s="29">
        <v>-169597</v>
      </c>
      <c r="P21" s="29">
        <v>-313014</v>
      </c>
      <c r="Q21" s="28">
        <v>-790661</v>
      </c>
    </row>
    <row r="22" spans="1:17">
      <c r="A22" s="30"/>
      <c r="B22" s="2"/>
      <c r="C22" s="2"/>
      <c r="D22" s="2"/>
      <c r="E22" s="2" t="s">
        <v>11</v>
      </c>
      <c r="F22" s="2"/>
      <c r="H22" s="29">
        <v>-145265</v>
      </c>
      <c r="I22" s="29">
        <v>-19358</v>
      </c>
      <c r="J22" s="29">
        <v>30597</v>
      </c>
      <c r="K22" s="29">
        <v>255379</v>
      </c>
      <c r="L22" s="28">
        <v>121353</v>
      </c>
      <c r="M22" s="29">
        <v>-276426</v>
      </c>
      <c r="N22" s="29">
        <v>11046</v>
      </c>
      <c r="O22" s="29">
        <v>139451</v>
      </c>
      <c r="P22" s="29">
        <v>117890</v>
      </c>
      <c r="Q22" s="28">
        <v>-8039</v>
      </c>
    </row>
    <row r="23" spans="1:17">
      <c r="A23" s="30"/>
      <c r="B23" s="2"/>
      <c r="C23" s="2"/>
      <c r="D23" s="2"/>
      <c r="E23" s="2" t="s">
        <v>62</v>
      </c>
      <c r="F23" s="2"/>
      <c r="H23" s="29">
        <v>251782</v>
      </c>
      <c r="I23" s="29">
        <v>-114303</v>
      </c>
      <c r="J23" s="29">
        <v>179011</v>
      </c>
      <c r="K23" s="29">
        <v>-124591</v>
      </c>
      <c r="L23" s="28">
        <v>191899</v>
      </c>
      <c r="M23" s="29">
        <v>306413</v>
      </c>
      <c r="N23" s="29">
        <v>-267235</v>
      </c>
      <c r="O23" s="29">
        <v>707151</v>
      </c>
      <c r="P23" s="29">
        <v>134889</v>
      </c>
      <c r="Q23" s="28">
        <v>881218</v>
      </c>
    </row>
    <row r="24" spans="1:17">
      <c r="A24" s="65"/>
      <c r="B24" s="2"/>
      <c r="C24" s="2"/>
      <c r="D24" s="2"/>
      <c r="E24" s="2" t="s">
        <v>10</v>
      </c>
      <c r="F24" s="2"/>
      <c r="H24" s="29">
        <v>26515</v>
      </c>
      <c r="I24" s="29">
        <v>4236</v>
      </c>
      <c r="J24" s="29">
        <v>39328</v>
      </c>
      <c r="K24" s="29">
        <v>7765</v>
      </c>
      <c r="L24" s="28">
        <v>77844</v>
      </c>
      <c r="M24" s="29">
        <v>88913</v>
      </c>
      <c r="N24" s="29">
        <v>118635</v>
      </c>
      <c r="O24" s="29">
        <v>-3686</v>
      </c>
      <c r="P24" s="29">
        <v>51055</v>
      </c>
      <c r="Q24" s="28">
        <v>254917</v>
      </c>
    </row>
    <row r="25" spans="1:17">
      <c r="A25" s="30"/>
      <c r="B25" s="2"/>
      <c r="C25" s="2"/>
      <c r="D25" s="2"/>
      <c r="E25" s="2" t="s">
        <v>55</v>
      </c>
      <c r="F25" s="2"/>
      <c r="H25" s="27">
        <v>-66047</v>
      </c>
      <c r="I25" s="27">
        <v>-88843</v>
      </c>
      <c r="J25" s="27">
        <v>-124313</v>
      </c>
      <c r="K25" s="27">
        <v>-167148</v>
      </c>
      <c r="L25" s="28">
        <v>-446351</v>
      </c>
      <c r="M25" s="27">
        <v>-82280</v>
      </c>
      <c r="N25" s="27">
        <v>-370624</v>
      </c>
      <c r="O25" s="27">
        <v>-97569</v>
      </c>
      <c r="P25" s="27">
        <v>-243182</v>
      </c>
      <c r="Q25" s="28">
        <v>-793655</v>
      </c>
    </row>
    <row r="26" spans="1:17">
      <c r="A26" s="8"/>
      <c r="B26" s="2"/>
      <c r="C26" s="2"/>
      <c r="D26" s="2"/>
      <c r="E26" s="2"/>
      <c r="F26" s="2"/>
      <c r="G26" s="2" t="s">
        <v>84</v>
      </c>
      <c r="H26" s="62">
        <v>2212522</v>
      </c>
      <c r="I26" s="62">
        <v>1290847</v>
      </c>
      <c r="J26" s="62">
        <v>2321101</v>
      </c>
      <c r="K26" s="62">
        <v>1536894</v>
      </c>
      <c r="L26" s="61">
        <v>7361364</v>
      </c>
      <c r="M26" s="62">
        <v>2789199</v>
      </c>
      <c r="N26" s="62">
        <v>2423258</v>
      </c>
      <c r="O26" s="62">
        <v>2825174</v>
      </c>
      <c r="P26" s="62">
        <v>2111642</v>
      </c>
      <c r="Q26" s="61">
        <v>10149273</v>
      </c>
    </row>
    <row r="27" spans="1:17">
      <c r="A27" s="63" t="s">
        <v>54</v>
      </c>
      <c r="B27" s="4"/>
      <c r="C27" s="2"/>
      <c r="D27" s="2"/>
      <c r="E27" s="2"/>
      <c r="F27" s="2"/>
      <c r="L27" s="28"/>
      <c r="Q27" s="28"/>
    </row>
    <row r="28" spans="1:17">
      <c r="A28" s="65"/>
      <c r="B28" s="2" t="s">
        <v>46</v>
      </c>
      <c r="C28" s="2"/>
      <c r="D28" s="2"/>
      <c r="E28" s="2"/>
      <c r="F28" s="2"/>
      <c r="H28" s="29">
        <v>-75714</v>
      </c>
      <c r="I28" s="29">
        <v>-78287</v>
      </c>
      <c r="J28" s="29">
        <v>-126863</v>
      </c>
      <c r="K28" s="29">
        <v>-158674</v>
      </c>
      <c r="L28" s="28">
        <v>-439538</v>
      </c>
      <c r="M28" s="29">
        <v>-128277</v>
      </c>
      <c r="N28" s="29">
        <v>-155889</v>
      </c>
      <c r="O28" s="29">
        <v>-164719</v>
      </c>
      <c r="P28" s="29">
        <v>-239335</v>
      </c>
      <c r="Q28" s="28">
        <v>-688220</v>
      </c>
    </row>
    <row r="29" spans="1:17">
      <c r="A29" s="65"/>
      <c r="B29" s="2" t="s">
        <v>115</v>
      </c>
      <c r="C29" s="2"/>
      <c r="D29" s="2"/>
      <c r="E29" s="2"/>
      <c r="F29" s="2"/>
      <c r="H29" s="29">
        <v>0</v>
      </c>
      <c r="I29" s="29">
        <v>0</v>
      </c>
      <c r="J29" s="29">
        <v>0</v>
      </c>
      <c r="K29" s="29">
        <v>0</v>
      </c>
      <c r="L29" s="28">
        <v>0</v>
      </c>
      <c r="M29" s="29">
        <v>0</v>
      </c>
      <c r="N29" s="29">
        <v>0</v>
      </c>
      <c r="O29" s="29">
        <v>0</v>
      </c>
      <c r="P29" s="29">
        <v>-17194</v>
      </c>
      <c r="Q29" s="28">
        <v>-17194</v>
      </c>
    </row>
    <row r="30" spans="1:17">
      <c r="A30" s="65"/>
      <c r="B30" s="2" t="s">
        <v>86</v>
      </c>
      <c r="C30" s="2"/>
      <c r="D30" s="2"/>
      <c r="E30" s="2"/>
      <c r="F30" s="2"/>
      <c r="H30" s="29">
        <v>0</v>
      </c>
      <c r="I30" s="29">
        <v>0</v>
      </c>
      <c r="J30" s="29">
        <v>-1742246</v>
      </c>
      <c r="K30" s="29">
        <v>0</v>
      </c>
      <c r="L30" s="28">
        <v>-1742246</v>
      </c>
      <c r="M30" s="29">
        <v>-156015</v>
      </c>
      <c r="N30" s="29">
        <v>-1650</v>
      </c>
      <c r="O30" s="29">
        <v>-3850</v>
      </c>
      <c r="P30" s="29">
        <v>-8450</v>
      </c>
      <c r="Q30" s="28">
        <v>-169965</v>
      </c>
    </row>
    <row r="31" spans="1:17">
      <c r="A31" s="65"/>
      <c r="B31" s="2" t="s">
        <v>90</v>
      </c>
      <c r="C31" s="2"/>
      <c r="D31" s="2"/>
      <c r="E31" s="2"/>
      <c r="F31" s="2"/>
      <c r="H31" s="29">
        <v>0</v>
      </c>
      <c r="I31" s="29">
        <v>0</v>
      </c>
      <c r="J31" s="29">
        <v>0</v>
      </c>
      <c r="K31" s="29">
        <v>0</v>
      </c>
      <c r="L31" s="28">
        <v>0</v>
      </c>
      <c r="M31" s="29">
        <v>769954</v>
      </c>
      <c r="N31" s="29">
        <v>962413</v>
      </c>
      <c r="O31" s="29">
        <v>176250</v>
      </c>
      <c r="P31" s="29">
        <v>8450</v>
      </c>
      <c r="Q31" s="28">
        <v>1917067</v>
      </c>
    </row>
    <row r="32" spans="1:17">
      <c r="A32" s="65"/>
      <c r="B32" s="2" t="s">
        <v>112</v>
      </c>
      <c r="C32" s="2"/>
      <c r="D32" s="2"/>
      <c r="E32" s="2"/>
      <c r="F32" s="2"/>
      <c r="H32" s="29">
        <v>0</v>
      </c>
      <c r="I32" s="29">
        <v>0</v>
      </c>
      <c r="J32" s="29">
        <v>0</v>
      </c>
      <c r="K32" s="29">
        <v>0</v>
      </c>
      <c r="L32" s="28">
        <v>0</v>
      </c>
      <c r="M32" s="29">
        <v>0</v>
      </c>
      <c r="N32" s="29">
        <v>-36190</v>
      </c>
      <c r="O32" s="29">
        <v>36190</v>
      </c>
      <c r="P32" s="29">
        <v>0</v>
      </c>
      <c r="Q32" s="28">
        <v>0</v>
      </c>
    </row>
    <row r="33" spans="1:17">
      <c r="A33" s="30"/>
      <c r="B33" s="2"/>
      <c r="C33" s="2"/>
      <c r="D33" s="2"/>
      <c r="E33" s="2"/>
      <c r="F33" s="2"/>
      <c r="G33" s="2" t="s">
        <v>83</v>
      </c>
      <c r="H33" s="62">
        <v>-75714</v>
      </c>
      <c r="I33" s="62">
        <v>-78287</v>
      </c>
      <c r="J33" s="62">
        <v>-1869109</v>
      </c>
      <c r="K33" s="62">
        <v>-158674</v>
      </c>
      <c r="L33" s="61">
        <v>-2181784</v>
      </c>
      <c r="M33" s="62">
        <v>485662</v>
      </c>
      <c r="N33" s="62">
        <v>768684</v>
      </c>
      <c r="O33" s="62">
        <v>43871</v>
      </c>
      <c r="P33" s="62">
        <v>-256529</v>
      </c>
      <c r="Q33" s="61">
        <v>1041688</v>
      </c>
    </row>
    <row r="34" spans="1:17">
      <c r="A34" s="63" t="s">
        <v>53</v>
      </c>
      <c r="B34" s="2"/>
      <c r="C34" s="2"/>
      <c r="D34" s="2"/>
      <c r="E34" s="2"/>
      <c r="F34" s="2"/>
      <c r="L34" s="28"/>
      <c r="Q34" s="28"/>
    </row>
    <row r="35" spans="1:17">
      <c r="A35" s="8"/>
      <c r="B35" s="2" t="s">
        <v>87</v>
      </c>
      <c r="C35" s="2"/>
      <c r="D35" s="2"/>
      <c r="E35" s="2"/>
      <c r="F35" s="2"/>
      <c r="H35" s="29">
        <v>0</v>
      </c>
      <c r="I35" s="29">
        <v>0</v>
      </c>
      <c r="J35" s="29">
        <v>1794460</v>
      </c>
      <c r="K35" s="29">
        <v>0</v>
      </c>
      <c r="L35" s="28">
        <v>1794460</v>
      </c>
      <c r="M35" s="29">
        <v>0</v>
      </c>
      <c r="N35" s="29">
        <v>0</v>
      </c>
      <c r="O35" s="29">
        <v>0</v>
      </c>
      <c r="P35" s="29">
        <v>0</v>
      </c>
      <c r="Q35" s="28">
        <v>0</v>
      </c>
    </row>
    <row r="36" spans="1:17">
      <c r="A36" s="8"/>
      <c r="B36" s="2" t="s">
        <v>76</v>
      </c>
      <c r="C36" s="2"/>
      <c r="D36" s="2"/>
      <c r="E36" s="2"/>
      <c r="F36" s="2"/>
      <c r="H36" s="29">
        <v>-400000</v>
      </c>
      <c r="I36" s="29">
        <v>0</v>
      </c>
      <c r="J36" s="29">
        <v>0</v>
      </c>
      <c r="K36" s="29">
        <v>0</v>
      </c>
      <c r="L36" s="28">
        <v>-400000</v>
      </c>
      <c r="M36" s="29">
        <v>-800000</v>
      </c>
      <c r="N36" s="29">
        <v>-1033450</v>
      </c>
      <c r="O36" s="29">
        <v>0</v>
      </c>
      <c r="P36" s="29">
        <v>0</v>
      </c>
      <c r="Q36" s="28">
        <v>-1833450</v>
      </c>
    </row>
    <row r="37" spans="1:17">
      <c r="A37" s="8"/>
      <c r="B37" s="2" t="s">
        <v>52</v>
      </c>
      <c r="C37" s="2"/>
      <c r="D37" s="2"/>
      <c r="E37" s="2"/>
      <c r="F37" s="2"/>
      <c r="H37" s="29">
        <v>268881</v>
      </c>
      <c r="I37" s="29">
        <v>118750</v>
      </c>
      <c r="J37" s="29">
        <v>143244</v>
      </c>
      <c r="K37" s="29">
        <v>302012</v>
      </c>
      <c r="L37" s="28">
        <v>832887</v>
      </c>
      <c r="M37" s="29">
        <v>351602</v>
      </c>
      <c r="N37" s="29">
        <v>169066</v>
      </c>
      <c r="O37" s="29">
        <v>70215</v>
      </c>
      <c r="P37" s="29">
        <v>76082</v>
      </c>
      <c r="Q37" s="28">
        <v>666965</v>
      </c>
    </row>
    <row r="38" spans="1:17">
      <c r="A38" s="8"/>
      <c r="B38" s="2" t="s">
        <v>77</v>
      </c>
      <c r="C38" s="2"/>
      <c r="D38" s="2"/>
      <c r="E38" s="2"/>
      <c r="F38" s="2"/>
      <c r="H38" s="29">
        <v>-2000000</v>
      </c>
      <c r="I38" s="29">
        <v>-1599998</v>
      </c>
      <c r="J38" s="29">
        <v>-1700000</v>
      </c>
      <c r="K38" s="29">
        <v>-963748</v>
      </c>
      <c r="L38" s="28">
        <v>-6263746</v>
      </c>
      <c r="M38" s="29">
        <v>-3536396</v>
      </c>
      <c r="N38" s="29">
        <v>-1654327</v>
      </c>
      <c r="O38" s="29">
        <v>-1856885</v>
      </c>
      <c r="P38" s="29">
        <v>-2079559</v>
      </c>
      <c r="Q38" s="28">
        <v>-9127167</v>
      </c>
    </row>
    <row r="39" spans="1:17">
      <c r="A39" s="8"/>
      <c r="B39" s="2" t="s">
        <v>80</v>
      </c>
      <c r="C39" s="2"/>
      <c r="D39" s="2"/>
      <c r="E39" s="2"/>
      <c r="F39" s="2"/>
      <c r="H39" s="29">
        <v>-1825</v>
      </c>
      <c r="I39" s="29">
        <v>-1883</v>
      </c>
      <c r="J39" s="29">
        <v>-2024</v>
      </c>
      <c r="K39" s="29">
        <v>-2553</v>
      </c>
      <c r="L39" s="28">
        <v>-8285</v>
      </c>
      <c r="M39" s="29">
        <v>-27870</v>
      </c>
      <c r="N39" s="29">
        <v>-6114</v>
      </c>
      <c r="O39" s="29">
        <v>-6196</v>
      </c>
      <c r="P39" s="29">
        <v>-5985</v>
      </c>
      <c r="Q39" s="28">
        <v>-46165</v>
      </c>
    </row>
    <row r="40" spans="1:17">
      <c r="A40" s="8"/>
      <c r="B40" s="2" t="s">
        <v>82</v>
      </c>
      <c r="C40" s="2"/>
      <c r="D40" s="2"/>
      <c r="E40" s="2"/>
      <c r="F40" s="2"/>
      <c r="H40" s="29">
        <v>0</v>
      </c>
      <c r="I40" s="29">
        <v>-6250</v>
      </c>
      <c r="J40" s="29">
        <v>-9084</v>
      </c>
      <c r="K40" s="29">
        <v>-14409</v>
      </c>
      <c r="L40" s="28">
        <v>-29743</v>
      </c>
      <c r="M40" s="29">
        <v>-15652</v>
      </c>
      <c r="N40" s="29">
        <v>21957</v>
      </c>
      <c r="O40" s="29">
        <v>55837</v>
      </c>
      <c r="P40" s="29">
        <v>-67948</v>
      </c>
      <c r="Q40" s="28">
        <v>-5806</v>
      </c>
    </row>
    <row r="41" spans="1:17">
      <c r="A41" s="8"/>
      <c r="B41" s="2"/>
      <c r="C41" s="2"/>
      <c r="D41" s="2"/>
      <c r="E41" s="2"/>
      <c r="F41" s="2"/>
      <c r="G41" s="2" t="s">
        <v>75</v>
      </c>
      <c r="H41" s="62">
        <v>-2132944</v>
      </c>
      <c r="I41" s="62">
        <v>-1489381</v>
      </c>
      <c r="J41" s="62">
        <v>226596</v>
      </c>
      <c r="K41" s="62">
        <v>-678698</v>
      </c>
      <c r="L41" s="61">
        <v>-4074427</v>
      </c>
      <c r="M41" s="62">
        <v>-4028316</v>
      </c>
      <c r="N41" s="62">
        <v>-2502868</v>
      </c>
      <c r="O41" s="62">
        <v>-1737029</v>
      </c>
      <c r="P41" s="62">
        <v>-2077410</v>
      </c>
      <c r="Q41" s="61">
        <v>-10345623</v>
      </c>
    </row>
    <row r="42" spans="1:17">
      <c r="A42" s="8"/>
      <c r="B42" s="2"/>
      <c r="C42" s="2"/>
      <c r="D42" s="2"/>
      <c r="E42" s="2"/>
      <c r="F42" s="2"/>
      <c r="G42" s="2"/>
      <c r="H42" s="30"/>
      <c r="I42" s="30"/>
      <c r="J42" s="30"/>
      <c r="K42" s="30"/>
      <c r="L42" s="28"/>
      <c r="M42" s="30"/>
      <c r="N42" s="30"/>
      <c r="O42" s="30"/>
      <c r="P42" s="30"/>
      <c r="Q42" s="28"/>
    </row>
    <row r="43" spans="1:17">
      <c r="A43" s="8" t="s">
        <v>51</v>
      </c>
      <c r="B43" s="2"/>
      <c r="C43" s="2"/>
      <c r="D43" s="2"/>
      <c r="E43" s="2"/>
      <c r="F43" s="2"/>
      <c r="G43" s="2"/>
      <c r="H43" s="30">
        <v>-95790</v>
      </c>
      <c r="I43" s="30">
        <v>-122723</v>
      </c>
      <c r="J43" s="30">
        <v>153452</v>
      </c>
      <c r="K43" s="30">
        <v>-351270</v>
      </c>
      <c r="L43" s="28">
        <v>-416331</v>
      </c>
      <c r="M43" s="30">
        <v>150146</v>
      </c>
      <c r="N43" s="30">
        <v>287471</v>
      </c>
      <c r="O43" s="30">
        <v>-21721</v>
      </c>
      <c r="P43" s="30">
        <v>-29377</v>
      </c>
      <c r="Q43" s="28">
        <v>386519</v>
      </c>
    </row>
    <row r="44" spans="1:17">
      <c r="A44" s="8" t="s">
        <v>50</v>
      </c>
      <c r="B44" s="2"/>
      <c r="C44" s="2"/>
      <c r="D44" s="2"/>
      <c r="E44" s="2"/>
      <c r="F44" s="2"/>
      <c r="H44" s="30">
        <v>-91926</v>
      </c>
      <c r="I44" s="30">
        <v>-399544</v>
      </c>
      <c r="J44" s="30">
        <v>832040</v>
      </c>
      <c r="K44" s="30">
        <v>348252</v>
      </c>
      <c r="L44" s="28">
        <v>688822</v>
      </c>
      <c r="M44" s="30">
        <v>-603309</v>
      </c>
      <c r="N44" s="30">
        <v>976545</v>
      </c>
      <c r="O44" s="30">
        <v>1110295</v>
      </c>
      <c r="P44" s="30">
        <v>-251674</v>
      </c>
      <c r="Q44" s="28">
        <v>1231857</v>
      </c>
    </row>
    <row r="45" spans="1:17">
      <c r="A45" s="8" t="s">
        <v>49</v>
      </c>
      <c r="B45" s="2"/>
      <c r="C45" s="2"/>
      <c r="D45" s="2"/>
      <c r="E45" s="2"/>
      <c r="F45" s="2"/>
      <c r="H45" s="30">
        <v>7118515</v>
      </c>
      <c r="I45" s="30">
        <v>7026589</v>
      </c>
      <c r="J45" s="30">
        <v>6627045</v>
      </c>
      <c r="K45" s="30">
        <v>7459085</v>
      </c>
      <c r="L45" s="28">
        <v>7118515</v>
      </c>
      <c r="M45" s="30">
        <v>7807337</v>
      </c>
      <c r="N45" s="30">
        <v>7204028</v>
      </c>
      <c r="O45" s="30">
        <v>8180573</v>
      </c>
      <c r="P45" s="30">
        <v>9290868</v>
      </c>
      <c r="Q45" s="28">
        <v>7807337</v>
      </c>
    </row>
    <row r="46" spans="1:17" ht="13.5" thickBot="1">
      <c r="A46" s="60" t="s">
        <v>48</v>
      </c>
      <c r="B46" s="2"/>
      <c r="C46" s="2"/>
      <c r="D46" s="2"/>
      <c r="E46" s="2"/>
      <c r="F46" s="2"/>
      <c r="H46" s="59">
        <v>7026589</v>
      </c>
      <c r="I46" s="59">
        <v>6627045</v>
      </c>
      <c r="J46" s="59">
        <v>7459085</v>
      </c>
      <c r="K46" s="59">
        <v>7807337</v>
      </c>
      <c r="L46" s="58">
        <v>7807337</v>
      </c>
      <c r="M46" s="59">
        <v>7204028</v>
      </c>
      <c r="N46" s="59">
        <v>8180573</v>
      </c>
      <c r="O46" s="59">
        <v>9290868</v>
      </c>
      <c r="P46" s="59">
        <v>9039194</v>
      </c>
      <c r="Q46" s="58">
        <v>9039194</v>
      </c>
    </row>
    <row r="47" spans="1:17">
      <c r="A47" s="57"/>
      <c r="B47" s="2"/>
      <c r="C47" s="2"/>
      <c r="D47" s="2"/>
      <c r="E47" s="2"/>
      <c r="F47" s="2"/>
      <c r="L47" s="28"/>
      <c r="Q47" s="28"/>
    </row>
    <row r="48" spans="1:17">
      <c r="A48" s="56" t="s">
        <v>47</v>
      </c>
      <c r="B48" s="19"/>
      <c r="C48" s="19"/>
      <c r="D48" s="2"/>
      <c r="E48" s="2"/>
      <c r="F48" s="2"/>
      <c r="L48" s="55"/>
      <c r="Q48" s="55"/>
    </row>
    <row r="49" spans="1:17">
      <c r="A49" s="54"/>
      <c r="B49" s="2" t="s">
        <v>84</v>
      </c>
      <c r="C49" s="19"/>
      <c r="D49" s="2"/>
      <c r="E49" s="2"/>
      <c r="F49" s="2"/>
      <c r="H49" s="53">
        <v>2212522</v>
      </c>
      <c r="I49" s="53">
        <v>1290847</v>
      </c>
      <c r="J49" s="53">
        <v>2321101</v>
      </c>
      <c r="K49" s="53">
        <v>1536894</v>
      </c>
      <c r="L49" s="107">
        <v>7361364</v>
      </c>
      <c r="M49" s="53">
        <v>2789199</v>
      </c>
      <c r="N49" s="53">
        <v>2423258</v>
      </c>
      <c r="O49" s="53">
        <v>2825174</v>
      </c>
      <c r="P49" s="53">
        <v>2111642</v>
      </c>
      <c r="Q49" s="107">
        <v>10149273</v>
      </c>
    </row>
    <row r="50" spans="1:17">
      <c r="A50" s="65"/>
      <c r="B50" s="2" t="s">
        <v>46</v>
      </c>
      <c r="C50" s="2"/>
      <c r="D50" s="2"/>
      <c r="E50" s="2"/>
      <c r="F50" s="2"/>
      <c r="H50" s="29">
        <v>-75714</v>
      </c>
      <c r="I50" s="29">
        <v>-78287</v>
      </c>
      <c r="J50" s="29">
        <v>-126863</v>
      </c>
      <c r="K50" s="29">
        <v>-158674</v>
      </c>
      <c r="L50" s="28">
        <v>-439538</v>
      </c>
      <c r="M50" s="29">
        <v>-128277</v>
      </c>
      <c r="N50" s="29">
        <v>-155889</v>
      </c>
      <c r="O50" s="29">
        <v>-164719</v>
      </c>
      <c r="P50" s="29">
        <v>-239335</v>
      </c>
      <c r="Q50" s="28">
        <v>-688220</v>
      </c>
    </row>
    <row r="51" spans="1:17" ht="13.5" thickBot="1">
      <c r="A51" s="52"/>
      <c r="B51" s="22" t="s">
        <v>45</v>
      </c>
      <c r="C51" s="4"/>
      <c r="D51" s="4"/>
      <c r="E51" s="4"/>
      <c r="F51" s="4"/>
      <c r="H51" s="51">
        <v>2136808</v>
      </c>
      <c r="I51" s="51">
        <v>1212560</v>
      </c>
      <c r="J51" s="51">
        <v>2194238</v>
      </c>
      <c r="K51" s="51">
        <v>1378220</v>
      </c>
      <c r="L51" s="50">
        <v>6921826</v>
      </c>
      <c r="M51" s="51">
        <v>2660922</v>
      </c>
      <c r="N51" s="51">
        <v>2267369</v>
      </c>
      <c r="O51" s="51">
        <v>2660455</v>
      </c>
      <c r="P51" s="51">
        <v>1872307</v>
      </c>
      <c r="Q51" s="50">
        <v>9461053</v>
      </c>
    </row>
  </sheetData>
  <mergeCells count="2">
    <mergeCell ref="H5:K5"/>
    <mergeCell ref="M5:P5"/>
  </mergeCells>
  <pageMargins left="0.17" right="0.17" top="0.28000000000000003" bottom="0.75" header="0.17" footer="0.3"/>
  <pageSetup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2E462-7C69-41BD-BC7F-1C4E7AA0A7BB}">
  <sheetPr>
    <pageSetUpPr fitToPage="1"/>
  </sheetPr>
  <dimension ref="A1:Y182"/>
  <sheetViews>
    <sheetView view="pageBreakPreview" topLeftCell="A60" zoomScaleNormal="100" zoomScaleSheetLayoutView="100" zoomScalePageLayoutView="150" workbookViewId="0">
      <selection activeCell="F105" sqref="F105"/>
    </sheetView>
  </sheetViews>
  <sheetFormatPr defaultColWidth="8.81640625" defaultRowHeight="13"/>
  <cols>
    <col min="1" max="5" width="1.453125" style="24" customWidth="1"/>
    <col min="6" max="6" width="26.453125" style="24" customWidth="1"/>
    <col min="7" max="7" width="14.453125" style="24" customWidth="1"/>
    <col min="8" max="8" width="2.1796875" style="24" customWidth="1"/>
    <col min="9" max="9" width="14.453125" style="24" customWidth="1"/>
    <col min="10" max="10" width="2.1796875" style="24" customWidth="1"/>
    <col min="11" max="11" width="14.453125" style="24" customWidth="1"/>
    <col min="12" max="12" width="2.1796875" style="24" customWidth="1"/>
    <col min="13" max="13" width="14.453125" style="24" customWidth="1"/>
    <col min="14" max="14" width="2.1796875" style="24" customWidth="1"/>
    <col min="15" max="15" width="14.453125" style="24" customWidth="1"/>
    <col min="16" max="16" width="2.1796875" style="24" customWidth="1"/>
    <col min="17" max="17" width="14.453125" style="24" customWidth="1"/>
    <col min="18" max="18" width="2.1796875" style="24" customWidth="1"/>
    <col min="19" max="19" width="14.453125" style="24" customWidth="1"/>
    <col min="20" max="20" width="2.1796875" style="24" customWidth="1"/>
    <col min="21" max="21" width="14.453125" style="24" customWidth="1"/>
    <col min="22" max="22" width="2.1796875" style="24" customWidth="1"/>
    <col min="23" max="23" width="14.453125" style="24" customWidth="1"/>
    <col min="24" max="24" width="13.453125" style="24" customWidth="1"/>
    <col min="25" max="25" width="15.1796875" style="24" customWidth="1"/>
    <col min="26" max="244" width="8.81640625" style="24"/>
    <col min="245" max="249" width="1.453125" style="24" customWidth="1"/>
    <col min="250" max="250" width="37" style="24" customWidth="1"/>
    <col min="251" max="251" width="12.453125" style="24" bestFit="1" customWidth="1"/>
    <col min="252" max="252" width="11" style="24" bestFit="1" customWidth="1"/>
    <col min="253" max="253" width="12.453125" style="24" bestFit="1" customWidth="1"/>
    <col min="254" max="254" width="12" style="24" bestFit="1" customWidth="1"/>
    <col min="255" max="255" width="13.1796875" style="24" bestFit="1" customWidth="1"/>
    <col min="256" max="259" width="13.453125" style="24" customWidth="1"/>
    <col min="260" max="260" width="13.1796875" style="24" bestFit="1" customWidth="1"/>
    <col min="261" max="264" width="14.453125" style="24" customWidth="1"/>
    <col min="265" max="265" width="13.1796875" style="24" bestFit="1" customWidth="1"/>
    <col min="266" max="500" width="8.81640625" style="24"/>
    <col min="501" max="505" width="1.453125" style="24" customWidth="1"/>
    <col min="506" max="506" width="37" style="24" customWidth="1"/>
    <col min="507" max="507" width="12.453125" style="24" bestFit="1" customWidth="1"/>
    <col min="508" max="508" width="11" style="24" bestFit="1" customWidth="1"/>
    <col min="509" max="509" width="12.453125" style="24" bestFit="1" customWidth="1"/>
    <col min="510" max="510" width="12" style="24" bestFit="1" customWidth="1"/>
    <col min="511" max="511" width="13.1796875" style="24" bestFit="1" customWidth="1"/>
    <col min="512" max="515" width="13.453125" style="24" customWidth="1"/>
    <col min="516" max="516" width="13.1796875" style="24" bestFit="1" customWidth="1"/>
    <col min="517" max="520" width="14.453125" style="24" customWidth="1"/>
    <col min="521" max="521" width="13.1796875" style="24" bestFit="1" customWidth="1"/>
    <col min="522" max="756" width="8.81640625" style="24"/>
    <col min="757" max="761" width="1.453125" style="24" customWidth="1"/>
    <col min="762" max="762" width="37" style="24" customWidth="1"/>
    <col min="763" max="763" width="12.453125" style="24" bestFit="1" customWidth="1"/>
    <col min="764" max="764" width="11" style="24" bestFit="1" customWidth="1"/>
    <col min="765" max="765" width="12.453125" style="24" bestFit="1" customWidth="1"/>
    <col min="766" max="766" width="12" style="24" bestFit="1" customWidth="1"/>
    <col min="767" max="767" width="13.1796875" style="24" bestFit="1" customWidth="1"/>
    <col min="768" max="771" width="13.453125" style="24" customWidth="1"/>
    <col min="772" max="772" width="13.1796875" style="24" bestFit="1" customWidth="1"/>
    <col min="773" max="776" width="14.453125" style="24" customWidth="1"/>
    <col min="777" max="777" width="13.1796875" style="24" bestFit="1" customWidth="1"/>
    <col min="778" max="1012" width="8.81640625" style="24"/>
    <col min="1013" max="1017" width="1.453125" style="24" customWidth="1"/>
    <col min="1018" max="1018" width="37" style="24" customWidth="1"/>
    <col min="1019" max="1019" width="12.453125" style="24" bestFit="1" customWidth="1"/>
    <col min="1020" max="1020" width="11" style="24" bestFit="1" customWidth="1"/>
    <col min="1021" max="1021" width="12.453125" style="24" bestFit="1" customWidth="1"/>
    <col min="1022" max="1022" width="12" style="24" bestFit="1" customWidth="1"/>
    <col min="1023" max="1023" width="13.1796875" style="24" bestFit="1" customWidth="1"/>
    <col min="1024" max="1027" width="13.453125" style="24" customWidth="1"/>
    <col min="1028" max="1028" width="13.1796875" style="24" bestFit="1" customWidth="1"/>
    <col min="1029" max="1032" width="14.453125" style="24" customWidth="1"/>
    <col min="1033" max="1033" width="13.1796875" style="24" bestFit="1" customWidth="1"/>
    <col min="1034" max="1268" width="8.81640625" style="24"/>
    <col min="1269" max="1273" width="1.453125" style="24" customWidth="1"/>
    <col min="1274" max="1274" width="37" style="24" customWidth="1"/>
    <col min="1275" max="1275" width="12.453125" style="24" bestFit="1" customWidth="1"/>
    <col min="1276" max="1276" width="11" style="24" bestFit="1" customWidth="1"/>
    <col min="1277" max="1277" width="12.453125" style="24" bestFit="1" customWidth="1"/>
    <col min="1278" max="1278" width="12" style="24" bestFit="1" customWidth="1"/>
    <col min="1279" max="1279" width="13.1796875" style="24" bestFit="1" customWidth="1"/>
    <col min="1280" max="1283" width="13.453125" style="24" customWidth="1"/>
    <col min="1284" max="1284" width="13.1796875" style="24" bestFit="1" customWidth="1"/>
    <col min="1285" max="1288" width="14.453125" style="24" customWidth="1"/>
    <col min="1289" max="1289" width="13.1796875" style="24" bestFit="1" customWidth="1"/>
    <col min="1290" max="1524" width="8.81640625" style="24"/>
    <col min="1525" max="1529" width="1.453125" style="24" customWidth="1"/>
    <col min="1530" max="1530" width="37" style="24" customWidth="1"/>
    <col min="1531" max="1531" width="12.453125" style="24" bestFit="1" customWidth="1"/>
    <col min="1532" max="1532" width="11" style="24" bestFit="1" customWidth="1"/>
    <col min="1533" max="1533" width="12.453125" style="24" bestFit="1" customWidth="1"/>
    <col min="1534" max="1534" width="12" style="24" bestFit="1" customWidth="1"/>
    <col min="1535" max="1535" width="13.1796875" style="24" bestFit="1" customWidth="1"/>
    <col min="1536" max="1539" width="13.453125" style="24" customWidth="1"/>
    <col min="1540" max="1540" width="13.1796875" style="24" bestFit="1" customWidth="1"/>
    <col min="1541" max="1544" width="14.453125" style="24" customWidth="1"/>
    <col min="1545" max="1545" width="13.1796875" style="24" bestFit="1" customWidth="1"/>
    <col min="1546" max="1780" width="8.81640625" style="24"/>
    <col min="1781" max="1785" width="1.453125" style="24" customWidth="1"/>
    <col min="1786" max="1786" width="37" style="24" customWidth="1"/>
    <col min="1787" max="1787" width="12.453125" style="24" bestFit="1" customWidth="1"/>
    <col min="1788" max="1788" width="11" style="24" bestFit="1" customWidth="1"/>
    <col min="1789" max="1789" width="12.453125" style="24" bestFit="1" customWidth="1"/>
    <col min="1790" max="1790" width="12" style="24" bestFit="1" customWidth="1"/>
    <col min="1791" max="1791" width="13.1796875" style="24" bestFit="1" customWidth="1"/>
    <col min="1792" max="1795" width="13.453125" style="24" customWidth="1"/>
    <col min="1796" max="1796" width="13.1796875" style="24" bestFit="1" customWidth="1"/>
    <col min="1797" max="1800" width="14.453125" style="24" customWidth="1"/>
    <col min="1801" max="1801" width="13.1796875" style="24" bestFit="1" customWidth="1"/>
    <col min="1802" max="2036" width="8.81640625" style="24"/>
    <col min="2037" max="2041" width="1.453125" style="24" customWidth="1"/>
    <col min="2042" max="2042" width="37" style="24" customWidth="1"/>
    <col min="2043" max="2043" width="12.453125" style="24" bestFit="1" customWidth="1"/>
    <col min="2044" max="2044" width="11" style="24" bestFit="1" customWidth="1"/>
    <col min="2045" max="2045" width="12.453125" style="24" bestFit="1" customWidth="1"/>
    <col min="2046" max="2046" width="12" style="24" bestFit="1" customWidth="1"/>
    <col min="2047" max="2047" width="13.1796875" style="24" bestFit="1" customWidth="1"/>
    <col min="2048" max="2051" width="13.453125" style="24" customWidth="1"/>
    <col min="2052" max="2052" width="13.1796875" style="24" bestFit="1" customWidth="1"/>
    <col min="2053" max="2056" width="14.453125" style="24" customWidth="1"/>
    <col min="2057" max="2057" width="13.1796875" style="24" bestFit="1" customWidth="1"/>
    <col min="2058" max="2292" width="8.81640625" style="24"/>
    <col min="2293" max="2297" width="1.453125" style="24" customWidth="1"/>
    <col min="2298" max="2298" width="37" style="24" customWidth="1"/>
    <col min="2299" max="2299" width="12.453125" style="24" bestFit="1" customWidth="1"/>
    <col min="2300" max="2300" width="11" style="24" bestFit="1" customWidth="1"/>
    <col min="2301" max="2301" width="12.453125" style="24" bestFit="1" customWidth="1"/>
    <col min="2302" max="2302" width="12" style="24" bestFit="1" customWidth="1"/>
    <col min="2303" max="2303" width="13.1796875" style="24" bestFit="1" customWidth="1"/>
    <col min="2304" max="2307" width="13.453125" style="24" customWidth="1"/>
    <col min="2308" max="2308" width="13.1796875" style="24" bestFit="1" customWidth="1"/>
    <col min="2309" max="2312" width="14.453125" style="24" customWidth="1"/>
    <col min="2313" max="2313" width="13.1796875" style="24" bestFit="1" customWidth="1"/>
    <col min="2314" max="2548" width="8.81640625" style="24"/>
    <col min="2549" max="2553" width="1.453125" style="24" customWidth="1"/>
    <col min="2554" max="2554" width="37" style="24" customWidth="1"/>
    <col min="2555" max="2555" width="12.453125" style="24" bestFit="1" customWidth="1"/>
    <col min="2556" max="2556" width="11" style="24" bestFit="1" customWidth="1"/>
    <col min="2557" max="2557" width="12.453125" style="24" bestFit="1" customWidth="1"/>
    <col min="2558" max="2558" width="12" style="24" bestFit="1" customWidth="1"/>
    <col min="2559" max="2559" width="13.1796875" style="24" bestFit="1" customWidth="1"/>
    <col min="2560" max="2563" width="13.453125" style="24" customWidth="1"/>
    <col min="2564" max="2564" width="13.1796875" style="24" bestFit="1" customWidth="1"/>
    <col min="2565" max="2568" width="14.453125" style="24" customWidth="1"/>
    <col min="2569" max="2569" width="13.1796875" style="24" bestFit="1" customWidth="1"/>
    <col min="2570" max="2804" width="8.81640625" style="24"/>
    <col min="2805" max="2809" width="1.453125" style="24" customWidth="1"/>
    <col min="2810" max="2810" width="37" style="24" customWidth="1"/>
    <col min="2811" max="2811" width="12.453125" style="24" bestFit="1" customWidth="1"/>
    <col min="2812" max="2812" width="11" style="24" bestFit="1" customWidth="1"/>
    <col min="2813" max="2813" width="12.453125" style="24" bestFit="1" customWidth="1"/>
    <col min="2814" max="2814" width="12" style="24" bestFit="1" customWidth="1"/>
    <col min="2815" max="2815" width="13.1796875" style="24" bestFit="1" customWidth="1"/>
    <col min="2816" max="2819" width="13.453125" style="24" customWidth="1"/>
    <col min="2820" max="2820" width="13.1796875" style="24" bestFit="1" customWidth="1"/>
    <col min="2821" max="2824" width="14.453125" style="24" customWidth="1"/>
    <col min="2825" max="2825" width="13.1796875" style="24" bestFit="1" customWidth="1"/>
    <col min="2826" max="3060" width="8.81640625" style="24"/>
    <col min="3061" max="3065" width="1.453125" style="24" customWidth="1"/>
    <col min="3066" max="3066" width="37" style="24" customWidth="1"/>
    <col min="3067" max="3067" width="12.453125" style="24" bestFit="1" customWidth="1"/>
    <col min="3068" max="3068" width="11" style="24" bestFit="1" customWidth="1"/>
    <col min="3069" max="3069" width="12.453125" style="24" bestFit="1" customWidth="1"/>
    <col min="3070" max="3070" width="12" style="24" bestFit="1" customWidth="1"/>
    <col min="3071" max="3071" width="13.1796875" style="24" bestFit="1" customWidth="1"/>
    <col min="3072" max="3075" width="13.453125" style="24" customWidth="1"/>
    <col min="3076" max="3076" width="13.1796875" style="24" bestFit="1" customWidth="1"/>
    <col min="3077" max="3080" width="14.453125" style="24" customWidth="1"/>
    <col min="3081" max="3081" width="13.1796875" style="24" bestFit="1" customWidth="1"/>
    <col min="3082" max="3316" width="8.81640625" style="24"/>
    <col min="3317" max="3321" width="1.453125" style="24" customWidth="1"/>
    <col min="3322" max="3322" width="37" style="24" customWidth="1"/>
    <col min="3323" max="3323" width="12.453125" style="24" bestFit="1" customWidth="1"/>
    <col min="3324" max="3324" width="11" style="24" bestFit="1" customWidth="1"/>
    <col min="3325" max="3325" width="12.453125" style="24" bestFit="1" customWidth="1"/>
    <col min="3326" max="3326" width="12" style="24" bestFit="1" customWidth="1"/>
    <col min="3327" max="3327" width="13.1796875" style="24" bestFit="1" customWidth="1"/>
    <col min="3328" max="3331" width="13.453125" style="24" customWidth="1"/>
    <col min="3332" max="3332" width="13.1796875" style="24" bestFit="1" customWidth="1"/>
    <col min="3333" max="3336" width="14.453125" style="24" customWidth="1"/>
    <col min="3337" max="3337" width="13.1796875" style="24" bestFit="1" customWidth="1"/>
    <col min="3338" max="3572" width="8.81640625" style="24"/>
    <col min="3573" max="3577" width="1.453125" style="24" customWidth="1"/>
    <col min="3578" max="3578" width="37" style="24" customWidth="1"/>
    <col min="3579" max="3579" width="12.453125" style="24" bestFit="1" customWidth="1"/>
    <col min="3580" max="3580" width="11" style="24" bestFit="1" customWidth="1"/>
    <col min="3581" max="3581" width="12.453125" style="24" bestFit="1" customWidth="1"/>
    <col min="3582" max="3582" width="12" style="24" bestFit="1" customWidth="1"/>
    <col min="3583" max="3583" width="13.1796875" style="24" bestFit="1" customWidth="1"/>
    <col min="3584" max="3587" width="13.453125" style="24" customWidth="1"/>
    <col min="3588" max="3588" width="13.1796875" style="24" bestFit="1" customWidth="1"/>
    <col min="3589" max="3592" width="14.453125" style="24" customWidth="1"/>
    <col min="3593" max="3593" width="13.1796875" style="24" bestFit="1" customWidth="1"/>
    <col min="3594" max="3828" width="8.81640625" style="24"/>
    <col min="3829" max="3833" width="1.453125" style="24" customWidth="1"/>
    <col min="3834" max="3834" width="37" style="24" customWidth="1"/>
    <col min="3835" max="3835" width="12.453125" style="24" bestFit="1" customWidth="1"/>
    <col min="3836" max="3836" width="11" style="24" bestFit="1" customWidth="1"/>
    <col min="3837" max="3837" width="12.453125" style="24" bestFit="1" customWidth="1"/>
    <col min="3838" max="3838" width="12" style="24" bestFit="1" customWidth="1"/>
    <col min="3839" max="3839" width="13.1796875" style="24" bestFit="1" customWidth="1"/>
    <col min="3840" max="3843" width="13.453125" style="24" customWidth="1"/>
    <col min="3844" max="3844" width="13.1796875" style="24" bestFit="1" customWidth="1"/>
    <col min="3845" max="3848" width="14.453125" style="24" customWidth="1"/>
    <col min="3849" max="3849" width="13.1796875" style="24" bestFit="1" customWidth="1"/>
    <col min="3850" max="4084" width="8.81640625" style="24"/>
    <col min="4085" max="4089" width="1.453125" style="24" customWidth="1"/>
    <col min="4090" max="4090" width="37" style="24" customWidth="1"/>
    <col min="4091" max="4091" width="12.453125" style="24" bestFit="1" customWidth="1"/>
    <col min="4092" max="4092" width="11" style="24" bestFit="1" customWidth="1"/>
    <col min="4093" max="4093" width="12.453125" style="24" bestFit="1" customWidth="1"/>
    <col min="4094" max="4094" width="12" style="24" bestFit="1" customWidth="1"/>
    <col min="4095" max="4095" width="13.1796875" style="24" bestFit="1" customWidth="1"/>
    <col min="4096" max="4099" width="13.453125" style="24" customWidth="1"/>
    <col min="4100" max="4100" width="13.1796875" style="24" bestFit="1" customWidth="1"/>
    <col min="4101" max="4104" width="14.453125" style="24" customWidth="1"/>
    <col min="4105" max="4105" width="13.1796875" style="24" bestFit="1" customWidth="1"/>
    <col min="4106" max="4340" width="8.81640625" style="24"/>
    <col min="4341" max="4345" width="1.453125" style="24" customWidth="1"/>
    <col min="4346" max="4346" width="37" style="24" customWidth="1"/>
    <col min="4347" max="4347" width="12.453125" style="24" bestFit="1" customWidth="1"/>
    <col min="4348" max="4348" width="11" style="24" bestFit="1" customWidth="1"/>
    <col min="4349" max="4349" width="12.453125" style="24" bestFit="1" customWidth="1"/>
    <col min="4350" max="4350" width="12" style="24" bestFit="1" customWidth="1"/>
    <col min="4351" max="4351" width="13.1796875" style="24" bestFit="1" customWidth="1"/>
    <col min="4352" max="4355" width="13.453125" style="24" customWidth="1"/>
    <col min="4356" max="4356" width="13.1796875" style="24" bestFit="1" customWidth="1"/>
    <col min="4357" max="4360" width="14.453125" style="24" customWidth="1"/>
    <col min="4361" max="4361" width="13.1796875" style="24" bestFit="1" customWidth="1"/>
    <col min="4362" max="4596" width="8.81640625" style="24"/>
    <col min="4597" max="4601" width="1.453125" style="24" customWidth="1"/>
    <col min="4602" max="4602" width="37" style="24" customWidth="1"/>
    <col min="4603" max="4603" width="12.453125" style="24" bestFit="1" customWidth="1"/>
    <col min="4604" max="4604" width="11" style="24" bestFit="1" customWidth="1"/>
    <col min="4605" max="4605" width="12.453125" style="24" bestFit="1" customWidth="1"/>
    <col min="4606" max="4606" width="12" style="24" bestFit="1" customWidth="1"/>
    <col min="4607" max="4607" width="13.1796875" style="24" bestFit="1" customWidth="1"/>
    <col min="4608" max="4611" width="13.453125" style="24" customWidth="1"/>
    <col min="4612" max="4612" width="13.1796875" style="24" bestFit="1" customWidth="1"/>
    <col min="4613" max="4616" width="14.453125" style="24" customWidth="1"/>
    <col min="4617" max="4617" width="13.1796875" style="24" bestFit="1" customWidth="1"/>
    <col min="4618" max="4852" width="8.81640625" style="24"/>
    <col min="4853" max="4857" width="1.453125" style="24" customWidth="1"/>
    <col min="4858" max="4858" width="37" style="24" customWidth="1"/>
    <col min="4859" max="4859" width="12.453125" style="24" bestFit="1" customWidth="1"/>
    <col min="4860" max="4860" width="11" style="24" bestFit="1" customWidth="1"/>
    <col min="4861" max="4861" width="12.453125" style="24" bestFit="1" customWidth="1"/>
    <col min="4862" max="4862" width="12" style="24" bestFit="1" customWidth="1"/>
    <col min="4863" max="4863" width="13.1796875" style="24" bestFit="1" customWidth="1"/>
    <col min="4864" max="4867" width="13.453125" style="24" customWidth="1"/>
    <col min="4868" max="4868" width="13.1796875" style="24" bestFit="1" customWidth="1"/>
    <col min="4869" max="4872" width="14.453125" style="24" customWidth="1"/>
    <col min="4873" max="4873" width="13.1796875" style="24" bestFit="1" customWidth="1"/>
    <col min="4874" max="5108" width="8.81640625" style="24"/>
    <col min="5109" max="5113" width="1.453125" style="24" customWidth="1"/>
    <col min="5114" max="5114" width="37" style="24" customWidth="1"/>
    <col min="5115" max="5115" width="12.453125" style="24" bestFit="1" customWidth="1"/>
    <col min="5116" max="5116" width="11" style="24" bestFit="1" customWidth="1"/>
    <col min="5117" max="5117" width="12.453125" style="24" bestFit="1" customWidth="1"/>
    <col min="5118" max="5118" width="12" style="24" bestFit="1" customWidth="1"/>
    <col min="5119" max="5119" width="13.1796875" style="24" bestFit="1" customWidth="1"/>
    <col min="5120" max="5123" width="13.453125" style="24" customWidth="1"/>
    <col min="5124" max="5124" width="13.1796875" style="24" bestFit="1" customWidth="1"/>
    <col min="5125" max="5128" width="14.453125" style="24" customWidth="1"/>
    <col min="5129" max="5129" width="13.1796875" style="24" bestFit="1" customWidth="1"/>
    <col min="5130" max="5364" width="8.81640625" style="24"/>
    <col min="5365" max="5369" width="1.453125" style="24" customWidth="1"/>
    <col min="5370" max="5370" width="37" style="24" customWidth="1"/>
    <col min="5371" max="5371" width="12.453125" style="24" bestFit="1" customWidth="1"/>
    <col min="5372" max="5372" width="11" style="24" bestFit="1" customWidth="1"/>
    <col min="5373" max="5373" width="12.453125" style="24" bestFit="1" customWidth="1"/>
    <col min="5374" max="5374" width="12" style="24" bestFit="1" customWidth="1"/>
    <col min="5375" max="5375" width="13.1796875" style="24" bestFit="1" customWidth="1"/>
    <col min="5376" max="5379" width="13.453125" style="24" customWidth="1"/>
    <col min="5380" max="5380" width="13.1796875" style="24" bestFit="1" customWidth="1"/>
    <col min="5381" max="5384" width="14.453125" style="24" customWidth="1"/>
    <col min="5385" max="5385" width="13.1796875" style="24" bestFit="1" customWidth="1"/>
    <col min="5386" max="5620" width="8.81640625" style="24"/>
    <col min="5621" max="5625" width="1.453125" style="24" customWidth="1"/>
    <col min="5626" max="5626" width="37" style="24" customWidth="1"/>
    <col min="5627" max="5627" width="12.453125" style="24" bestFit="1" customWidth="1"/>
    <col min="5628" max="5628" width="11" style="24" bestFit="1" customWidth="1"/>
    <col min="5629" max="5629" width="12.453125" style="24" bestFit="1" customWidth="1"/>
    <col min="5630" max="5630" width="12" style="24" bestFit="1" customWidth="1"/>
    <col min="5631" max="5631" width="13.1796875" style="24" bestFit="1" customWidth="1"/>
    <col min="5632" max="5635" width="13.453125" style="24" customWidth="1"/>
    <col min="5636" max="5636" width="13.1796875" style="24" bestFit="1" customWidth="1"/>
    <col min="5637" max="5640" width="14.453125" style="24" customWidth="1"/>
    <col min="5641" max="5641" width="13.1796875" style="24" bestFit="1" customWidth="1"/>
    <col min="5642" max="5876" width="8.81640625" style="24"/>
    <col min="5877" max="5881" width="1.453125" style="24" customWidth="1"/>
    <col min="5882" max="5882" width="37" style="24" customWidth="1"/>
    <col min="5883" max="5883" width="12.453125" style="24" bestFit="1" customWidth="1"/>
    <col min="5884" max="5884" width="11" style="24" bestFit="1" customWidth="1"/>
    <col min="5885" max="5885" width="12.453125" style="24" bestFit="1" customWidth="1"/>
    <col min="5886" max="5886" width="12" style="24" bestFit="1" customWidth="1"/>
    <col min="5887" max="5887" width="13.1796875" style="24" bestFit="1" customWidth="1"/>
    <col min="5888" max="5891" width="13.453125" style="24" customWidth="1"/>
    <col min="5892" max="5892" width="13.1796875" style="24" bestFit="1" customWidth="1"/>
    <col min="5893" max="5896" width="14.453125" style="24" customWidth="1"/>
    <col min="5897" max="5897" width="13.1796875" style="24" bestFit="1" customWidth="1"/>
    <col min="5898" max="6132" width="8.81640625" style="24"/>
    <col min="6133" max="6137" width="1.453125" style="24" customWidth="1"/>
    <col min="6138" max="6138" width="37" style="24" customWidth="1"/>
    <col min="6139" max="6139" width="12.453125" style="24" bestFit="1" customWidth="1"/>
    <col min="6140" max="6140" width="11" style="24" bestFit="1" customWidth="1"/>
    <col min="6141" max="6141" width="12.453125" style="24" bestFit="1" customWidth="1"/>
    <col min="6142" max="6142" width="12" style="24" bestFit="1" customWidth="1"/>
    <col min="6143" max="6143" width="13.1796875" style="24" bestFit="1" customWidth="1"/>
    <col min="6144" max="6147" width="13.453125" style="24" customWidth="1"/>
    <col min="6148" max="6148" width="13.1796875" style="24" bestFit="1" customWidth="1"/>
    <col min="6149" max="6152" width="14.453125" style="24" customWidth="1"/>
    <col min="6153" max="6153" width="13.1796875" style="24" bestFit="1" customWidth="1"/>
    <col min="6154" max="6388" width="8.81640625" style="24"/>
    <col min="6389" max="6393" width="1.453125" style="24" customWidth="1"/>
    <col min="6394" max="6394" width="37" style="24" customWidth="1"/>
    <col min="6395" max="6395" width="12.453125" style="24" bestFit="1" customWidth="1"/>
    <col min="6396" max="6396" width="11" style="24" bestFit="1" customWidth="1"/>
    <col min="6397" max="6397" width="12.453125" style="24" bestFit="1" customWidth="1"/>
    <col min="6398" max="6398" width="12" style="24" bestFit="1" customWidth="1"/>
    <col min="6399" max="6399" width="13.1796875" style="24" bestFit="1" customWidth="1"/>
    <col min="6400" max="6403" width="13.453125" style="24" customWidth="1"/>
    <col min="6404" max="6404" width="13.1796875" style="24" bestFit="1" customWidth="1"/>
    <col min="6405" max="6408" width="14.453125" style="24" customWidth="1"/>
    <col min="6409" max="6409" width="13.1796875" style="24" bestFit="1" customWidth="1"/>
    <col min="6410" max="6644" width="8.81640625" style="24"/>
    <col min="6645" max="6649" width="1.453125" style="24" customWidth="1"/>
    <col min="6650" max="6650" width="37" style="24" customWidth="1"/>
    <col min="6651" max="6651" width="12.453125" style="24" bestFit="1" customWidth="1"/>
    <col min="6652" max="6652" width="11" style="24" bestFit="1" customWidth="1"/>
    <col min="6653" max="6653" width="12.453125" style="24" bestFit="1" customWidth="1"/>
    <col min="6654" max="6654" width="12" style="24" bestFit="1" customWidth="1"/>
    <col min="6655" max="6655" width="13.1796875" style="24" bestFit="1" customWidth="1"/>
    <col min="6656" max="6659" width="13.453125" style="24" customWidth="1"/>
    <col min="6660" max="6660" width="13.1796875" style="24" bestFit="1" customWidth="1"/>
    <col min="6661" max="6664" width="14.453125" style="24" customWidth="1"/>
    <col min="6665" max="6665" width="13.1796875" style="24" bestFit="1" customWidth="1"/>
    <col min="6666" max="6900" width="8.81640625" style="24"/>
    <col min="6901" max="6905" width="1.453125" style="24" customWidth="1"/>
    <col min="6906" max="6906" width="37" style="24" customWidth="1"/>
    <col min="6907" max="6907" width="12.453125" style="24" bestFit="1" customWidth="1"/>
    <col min="6908" max="6908" width="11" style="24" bestFit="1" customWidth="1"/>
    <col min="6909" max="6909" width="12.453125" style="24" bestFit="1" customWidth="1"/>
    <col min="6910" max="6910" width="12" style="24" bestFit="1" customWidth="1"/>
    <col min="6911" max="6911" width="13.1796875" style="24" bestFit="1" customWidth="1"/>
    <col min="6912" max="6915" width="13.453125" style="24" customWidth="1"/>
    <col min="6916" max="6916" width="13.1796875" style="24" bestFit="1" customWidth="1"/>
    <col min="6917" max="6920" width="14.453125" style="24" customWidth="1"/>
    <col min="6921" max="6921" width="13.1796875" style="24" bestFit="1" customWidth="1"/>
    <col min="6922" max="7156" width="8.81640625" style="24"/>
    <col min="7157" max="7161" width="1.453125" style="24" customWidth="1"/>
    <col min="7162" max="7162" width="37" style="24" customWidth="1"/>
    <col min="7163" max="7163" width="12.453125" style="24" bestFit="1" customWidth="1"/>
    <col min="7164" max="7164" width="11" style="24" bestFit="1" customWidth="1"/>
    <col min="7165" max="7165" width="12.453125" style="24" bestFit="1" customWidth="1"/>
    <col min="7166" max="7166" width="12" style="24" bestFit="1" customWidth="1"/>
    <col min="7167" max="7167" width="13.1796875" style="24" bestFit="1" customWidth="1"/>
    <col min="7168" max="7171" width="13.453125" style="24" customWidth="1"/>
    <col min="7172" max="7172" width="13.1796875" style="24" bestFit="1" customWidth="1"/>
    <col min="7173" max="7176" width="14.453125" style="24" customWidth="1"/>
    <col min="7177" max="7177" width="13.1796875" style="24" bestFit="1" customWidth="1"/>
    <col min="7178" max="7412" width="8.81640625" style="24"/>
    <col min="7413" max="7417" width="1.453125" style="24" customWidth="1"/>
    <col min="7418" max="7418" width="37" style="24" customWidth="1"/>
    <col min="7419" max="7419" width="12.453125" style="24" bestFit="1" customWidth="1"/>
    <col min="7420" max="7420" width="11" style="24" bestFit="1" customWidth="1"/>
    <col min="7421" max="7421" width="12.453125" style="24" bestFit="1" customWidth="1"/>
    <col min="7422" max="7422" width="12" style="24" bestFit="1" customWidth="1"/>
    <col min="7423" max="7423" width="13.1796875" style="24" bestFit="1" customWidth="1"/>
    <col min="7424" max="7427" width="13.453125" style="24" customWidth="1"/>
    <col min="7428" max="7428" width="13.1796875" style="24" bestFit="1" customWidth="1"/>
    <col min="7429" max="7432" width="14.453125" style="24" customWidth="1"/>
    <col min="7433" max="7433" width="13.1796875" style="24" bestFit="1" customWidth="1"/>
    <col min="7434" max="7668" width="8.81640625" style="24"/>
    <col min="7669" max="7673" width="1.453125" style="24" customWidth="1"/>
    <col min="7674" max="7674" width="37" style="24" customWidth="1"/>
    <col min="7675" max="7675" width="12.453125" style="24" bestFit="1" customWidth="1"/>
    <col min="7676" max="7676" width="11" style="24" bestFit="1" customWidth="1"/>
    <col min="7677" max="7677" width="12.453125" style="24" bestFit="1" customWidth="1"/>
    <col min="7678" max="7678" width="12" style="24" bestFit="1" customWidth="1"/>
    <col min="7679" max="7679" width="13.1796875" style="24" bestFit="1" customWidth="1"/>
    <col min="7680" max="7683" width="13.453125" style="24" customWidth="1"/>
    <col min="7684" max="7684" width="13.1796875" style="24" bestFit="1" customWidth="1"/>
    <col min="7685" max="7688" width="14.453125" style="24" customWidth="1"/>
    <col min="7689" max="7689" width="13.1796875" style="24" bestFit="1" customWidth="1"/>
    <col min="7690" max="7924" width="8.81640625" style="24"/>
    <col min="7925" max="7929" width="1.453125" style="24" customWidth="1"/>
    <col min="7930" max="7930" width="37" style="24" customWidth="1"/>
    <col min="7931" max="7931" width="12.453125" style="24" bestFit="1" customWidth="1"/>
    <col min="7932" max="7932" width="11" style="24" bestFit="1" customWidth="1"/>
    <col min="7933" max="7933" width="12.453125" style="24" bestFit="1" customWidth="1"/>
    <col min="7934" max="7934" width="12" style="24" bestFit="1" customWidth="1"/>
    <col min="7935" max="7935" width="13.1796875" style="24" bestFit="1" customWidth="1"/>
    <col min="7936" max="7939" width="13.453125" style="24" customWidth="1"/>
    <col min="7940" max="7940" width="13.1796875" style="24" bestFit="1" customWidth="1"/>
    <col min="7941" max="7944" width="14.453125" style="24" customWidth="1"/>
    <col min="7945" max="7945" width="13.1796875" style="24" bestFit="1" customWidth="1"/>
    <col min="7946" max="8180" width="8.81640625" style="24"/>
    <col min="8181" max="8185" width="1.453125" style="24" customWidth="1"/>
    <col min="8186" max="8186" width="37" style="24" customWidth="1"/>
    <col min="8187" max="8187" width="12.453125" style="24" bestFit="1" customWidth="1"/>
    <col min="8188" max="8188" width="11" style="24" bestFit="1" customWidth="1"/>
    <col min="8189" max="8189" width="12.453125" style="24" bestFit="1" customWidth="1"/>
    <col min="8190" max="8190" width="12" style="24" bestFit="1" customWidth="1"/>
    <col min="8191" max="8191" width="13.1796875" style="24" bestFit="1" customWidth="1"/>
    <col min="8192" max="8195" width="13.453125" style="24" customWidth="1"/>
    <col min="8196" max="8196" width="13.1796875" style="24" bestFit="1" customWidth="1"/>
    <col min="8197" max="8200" width="14.453125" style="24" customWidth="1"/>
    <col min="8201" max="8201" width="13.1796875" style="24" bestFit="1" customWidth="1"/>
    <col min="8202" max="8436" width="8.81640625" style="24"/>
    <col min="8437" max="8441" width="1.453125" style="24" customWidth="1"/>
    <col min="8442" max="8442" width="37" style="24" customWidth="1"/>
    <col min="8443" max="8443" width="12.453125" style="24" bestFit="1" customWidth="1"/>
    <col min="8444" max="8444" width="11" style="24" bestFit="1" customWidth="1"/>
    <col min="8445" max="8445" width="12.453125" style="24" bestFit="1" customWidth="1"/>
    <col min="8446" max="8446" width="12" style="24" bestFit="1" customWidth="1"/>
    <col min="8447" max="8447" width="13.1796875" style="24" bestFit="1" customWidth="1"/>
    <col min="8448" max="8451" width="13.453125" style="24" customWidth="1"/>
    <col min="8452" max="8452" width="13.1796875" style="24" bestFit="1" customWidth="1"/>
    <col min="8453" max="8456" width="14.453125" style="24" customWidth="1"/>
    <col min="8457" max="8457" width="13.1796875" style="24" bestFit="1" customWidth="1"/>
    <col min="8458" max="8692" width="8.81640625" style="24"/>
    <col min="8693" max="8697" width="1.453125" style="24" customWidth="1"/>
    <col min="8698" max="8698" width="37" style="24" customWidth="1"/>
    <col min="8699" max="8699" width="12.453125" style="24" bestFit="1" customWidth="1"/>
    <col min="8700" max="8700" width="11" style="24" bestFit="1" customWidth="1"/>
    <col min="8701" max="8701" width="12.453125" style="24" bestFit="1" customWidth="1"/>
    <col min="8702" max="8702" width="12" style="24" bestFit="1" customWidth="1"/>
    <col min="8703" max="8703" width="13.1796875" style="24" bestFit="1" customWidth="1"/>
    <col min="8704" max="8707" width="13.453125" style="24" customWidth="1"/>
    <col min="8708" max="8708" width="13.1796875" style="24" bestFit="1" customWidth="1"/>
    <col min="8709" max="8712" width="14.453125" style="24" customWidth="1"/>
    <col min="8713" max="8713" width="13.1796875" style="24" bestFit="1" customWidth="1"/>
    <col min="8714" max="8948" width="8.81640625" style="24"/>
    <col min="8949" max="8953" width="1.453125" style="24" customWidth="1"/>
    <col min="8954" max="8954" width="37" style="24" customWidth="1"/>
    <col min="8955" max="8955" width="12.453125" style="24" bestFit="1" customWidth="1"/>
    <col min="8956" max="8956" width="11" style="24" bestFit="1" customWidth="1"/>
    <col min="8957" max="8957" width="12.453125" style="24" bestFit="1" customWidth="1"/>
    <col min="8958" max="8958" width="12" style="24" bestFit="1" customWidth="1"/>
    <col min="8959" max="8959" width="13.1796875" style="24" bestFit="1" customWidth="1"/>
    <col min="8960" max="8963" width="13.453125" style="24" customWidth="1"/>
    <col min="8964" max="8964" width="13.1796875" style="24" bestFit="1" customWidth="1"/>
    <col min="8965" max="8968" width="14.453125" style="24" customWidth="1"/>
    <col min="8969" max="8969" width="13.1796875" style="24" bestFit="1" customWidth="1"/>
    <col min="8970" max="9204" width="8.81640625" style="24"/>
    <col min="9205" max="9209" width="1.453125" style="24" customWidth="1"/>
    <col min="9210" max="9210" width="37" style="24" customWidth="1"/>
    <col min="9211" max="9211" width="12.453125" style="24" bestFit="1" customWidth="1"/>
    <col min="9212" max="9212" width="11" style="24" bestFit="1" customWidth="1"/>
    <col min="9213" max="9213" width="12.453125" style="24" bestFit="1" customWidth="1"/>
    <col min="9214" max="9214" width="12" style="24" bestFit="1" customWidth="1"/>
    <col min="9215" max="9215" width="13.1796875" style="24" bestFit="1" customWidth="1"/>
    <col min="9216" max="9219" width="13.453125" style="24" customWidth="1"/>
    <col min="9220" max="9220" width="13.1796875" style="24" bestFit="1" customWidth="1"/>
    <col min="9221" max="9224" width="14.453125" style="24" customWidth="1"/>
    <col min="9225" max="9225" width="13.1796875" style="24" bestFit="1" customWidth="1"/>
    <col min="9226" max="9460" width="8.81640625" style="24"/>
    <col min="9461" max="9465" width="1.453125" style="24" customWidth="1"/>
    <col min="9466" max="9466" width="37" style="24" customWidth="1"/>
    <col min="9467" max="9467" width="12.453125" style="24" bestFit="1" customWidth="1"/>
    <col min="9468" max="9468" width="11" style="24" bestFit="1" customWidth="1"/>
    <col min="9469" max="9469" width="12.453125" style="24" bestFit="1" customWidth="1"/>
    <col min="9470" max="9470" width="12" style="24" bestFit="1" customWidth="1"/>
    <col min="9471" max="9471" width="13.1796875" style="24" bestFit="1" customWidth="1"/>
    <col min="9472" max="9475" width="13.453125" style="24" customWidth="1"/>
    <col min="9476" max="9476" width="13.1796875" style="24" bestFit="1" customWidth="1"/>
    <col min="9477" max="9480" width="14.453125" style="24" customWidth="1"/>
    <col min="9481" max="9481" width="13.1796875" style="24" bestFit="1" customWidth="1"/>
    <col min="9482" max="9716" width="8.81640625" style="24"/>
    <col min="9717" max="9721" width="1.453125" style="24" customWidth="1"/>
    <col min="9722" max="9722" width="37" style="24" customWidth="1"/>
    <col min="9723" max="9723" width="12.453125" style="24" bestFit="1" customWidth="1"/>
    <col min="9724" max="9724" width="11" style="24" bestFit="1" customWidth="1"/>
    <col min="9725" max="9725" width="12.453125" style="24" bestFit="1" customWidth="1"/>
    <col min="9726" max="9726" width="12" style="24" bestFit="1" customWidth="1"/>
    <col min="9727" max="9727" width="13.1796875" style="24" bestFit="1" customWidth="1"/>
    <col min="9728" max="9731" width="13.453125" style="24" customWidth="1"/>
    <col min="9732" max="9732" width="13.1796875" style="24" bestFit="1" customWidth="1"/>
    <col min="9733" max="9736" width="14.453125" style="24" customWidth="1"/>
    <col min="9737" max="9737" width="13.1796875" style="24" bestFit="1" customWidth="1"/>
    <col min="9738" max="9972" width="8.81640625" style="24"/>
    <col min="9973" max="9977" width="1.453125" style="24" customWidth="1"/>
    <col min="9978" max="9978" width="37" style="24" customWidth="1"/>
    <col min="9979" max="9979" width="12.453125" style="24" bestFit="1" customWidth="1"/>
    <col min="9980" max="9980" width="11" style="24" bestFit="1" customWidth="1"/>
    <col min="9981" max="9981" width="12.453125" style="24" bestFit="1" customWidth="1"/>
    <col min="9982" max="9982" width="12" style="24" bestFit="1" customWidth="1"/>
    <col min="9983" max="9983" width="13.1796875" style="24" bestFit="1" customWidth="1"/>
    <col min="9984" max="9987" width="13.453125" style="24" customWidth="1"/>
    <col min="9988" max="9988" width="13.1796875" style="24" bestFit="1" customWidth="1"/>
    <col min="9989" max="9992" width="14.453125" style="24" customWidth="1"/>
    <col min="9993" max="9993" width="13.1796875" style="24" bestFit="1" customWidth="1"/>
    <col min="9994" max="10228" width="8.81640625" style="24"/>
    <col min="10229" max="10233" width="1.453125" style="24" customWidth="1"/>
    <col min="10234" max="10234" width="37" style="24" customWidth="1"/>
    <col min="10235" max="10235" width="12.453125" style="24" bestFit="1" customWidth="1"/>
    <col min="10236" max="10236" width="11" style="24" bestFit="1" customWidth="1"/>
    <col min="10237" max="10237" width="12.453125" style="24" bestFit="1" customWidth="1"/>
    <col min="10238" max="10238" width="12" style="24" bestFit="1" customWidth="1"/>
    <col min="10239" max="10239" width="13.1796875" style="24" bestFit="1" customWidth="1"/>
    <col min="10240" max="10243" width="13.453125" style="24" customWidth="1"/>
    <col min="10244" max="10244" width="13.1796875" style="24" bestFit="1" customWidth="1"/>
    <col min="10245" max="10248" width="14.453125" style="24" customWidth="1"/>
    <col min="10249" max="10249" width="13.1796875" style="24" bestFit="1" customWidth="1"/>
    <col min="10250" max="10484" width="8.81640625" style="24"/>
    <col min="10485" max="10489" width="1.453125" style="24" customWidth="1"/>
    <col min="10490" max="10490" width="37" style="24" customWidth="1"/>
    <col min="10491" max="10491" width="12.453125" style="24" bestFit="1" customWidth="1"/>
    <col min="10492" max="10492" width="11" style="24" bestFit="1" customWidth="1"/>
    <col min="10493" max="10493" width="12.453125" style="24" bestFit="1" customWidth="1"/>
    <col min="10494" max="10494" width="12" style="24" bestFit="1" customWidth="1"/>
    <col min="10495" max="10495" width="13.1796875" style="24" bestFit="1" customWidth="1"/>
    <col min="10496" max="10499" width="13.453125" style="24" customWidth="1"/>
    <col min="10500" max="10500" width="13.1796875" style="24" bestFit="1" customWidth="1"/>
    <col min="10501" max="10504" width="14.453125" style="24" customWidth="1"/>
    <col min="10505" max="10505" width="13.1796875" style="24" bestFit="1" customWidth="1"/>
    <col min="10506" max="10740" width="8.81640625" style="24"/>
    <col min="10741" max="10745" width="1.453125" style="24" customWidth="1"/>
    <col min="10746" max="10746" width="37" style="24" customWidth="1"/>
    <col min="10747" max="10747" width="12.453125" style="24" bestFit="1" customWidth="1"/>
    <col min="10748" max="10748" width="11" style="24" bestFit="1" customWidth="1"/>
    <col min="10749" max="10749" width="12.453125" style="24" bestFit="1" customWidth="1"/>
    <col min="10750" max="10750" width="12" style="24" bestFit="1" customWidth="1"/>
    <col min="10751" max="10751" width="13.1796875" style="24" bestFit="1" customWidth="1"/>
    <col min="10752" max="10755" width="13.453125" style="24" customWidth="1"/>
    <col min="10756" max="10756" width="13.1796875" style="24" bestFit="1" customWidth="1"/>
    <col min="10757" max="10760" width="14.453125" style="24" customWidth="1"/>
    <col min="10761" max="10761" width="13.1796875" style="24" bestFit="1" customWidth="1"/>
    <col min="10762" max="10996" width="8.81640625" style="24"/>
    <col min="10997" max="11001" width="1.453125" style="24" customWidth="1"/>
    <col min="11002" max="11002" width="37" style="24" customWidth="1"/>
    <col min="11003" max="11003" width="12.453125" style="24" bestFit="1" customWidth="1"/>
    <col min="11004" max="11004" width="11" style="24" bestFit="1" customWidth="1"/>
    <col min="11005" max="11005" width="12.453125" style="24" bestFit="1" customWidth="1"/>
    <col min="11006" max="11006" width="12" style="24" bestFit="1" customWidth="1"/>
    <col min="11007" max="11007" width="13.1796875" style="24" bestFit="1" customWidth="1"/>
    <col min="11008" max="11011" width="13.453125" style="24" customWidth="1"/>
    <col min="11012" max="11012" width="13.1796875" style="24" bestFit="1" customWidth="1"/>
    <col min="11013" max="11016" width="14.453125" style="24" customWidth="1"/>
    <col min="11017" max="11017" width="13.1796875" style="24" bestFit="1" customWidth="1"/>
    <col min="11018" max="11252" width="8.81640625" style="24"/>
    <col min="11253" max="11257" width="1.453125" style="24" customWidth="1"/>
    <col min="11258" max="11258" width="37" style="24" customWidth="1"/>
    <col min="11259" max="11259" width="12.453125" style="24" bestFit="1" customWidth="1"/>
    <col min="11260" max="11260" width="11" style="24" bestFit="1" customWidth="1"/>
    <col min="11261" max="11261" width="12.453125" style="24" bestFit="1" customWidth="1"/>
    <col min="11262" max="11262" width="12" style="24" bestFit="1" customWidth="1"/>
    <col min="11263" max="11263" width="13.1796875" style="24" bestFit="1" customWidth="1"/>
    <col min="11264" max="11267" width="13.453125" style="24" customWidth="1"/>
    <col min="11268" max="11268" width="13.1796875" style="24" bestFit="1" customWidth="1"/>
    <col min="11269" max="11272" width="14.453125" style="24" customWidth="1"/>
    <col min="11273" max="11273" width="13.1796875" style="24" bestFit="1" customWidth="1"/>
    <col min="11274" max="11508" width="8.81640625" style="24"/>
    <col min="11509" max="11513" width="1.453125" style="24" customWidth="1"/>
    <col min="11514" max="11514" width="37" style="24" customWidth="1"/>
    <col min="11515" max="11515" width="12.453125" style="24" bestFit="1" customWidth="1"/>
    <col min="11516" max="11516" width="11" style="24" bestFit="1" customWidth="1"/>
    <col min="11517" max="11517" width="12.453125" style="24" bestFit="1" customWidth="1"/>
    <col min="11518" max="11518" width="12" style="24" bestFit="1" customWidth="1"/>
    <col min="11519" max="11519" width="13.1796875" style="24" bestFit="1" customWidth="1"/>
    <col min="11520" max="11523" width="13.453125" style="24" customWidth="1"/>
    <col min="11524" max="11524" width="13.1796875" style="24" bestFit="1" customWidth="1"/>
    <col min="11525" max="11528" width="14.453125" style="24" customWidth="1"/>
    <col min="11529" max="11529" width="13.1796875" style="24" bestFit="1" customWidth="1"/>
    <col min="11530" max="11764" width="8.81640625" style="24"/>
    <col min="11765" max="11769" width="1.453125" style="24" customWidth="1"/>
    <col min="11770" max="11770" width="37" style="24" customWidth="1"/>
    <col min="11771" max="11771" width="12.453125" style="24" bestFit="1" customWidth="1"/>
    <col min="11772" max="11772" width="11" style="24" bestFit="1" customWidth="1"/>
    <col min="11773" max="11773" width="12.453125" style="24" bestFit="1" customWidth="1"/>
    <col min="11774" max="11774" width="12" style="24" bestFit="1" customWidth="1"/>
    <col min="11775" max="11775" width="13.1796875" style="24" bestFit="1" customWidth="1"/>
    <col min="11776" max="11779" width="13.453125" style="24" customWidth="1"/>
    <col min="11780" max="11780" width="13.1796875" style="24" bestFit="1" customWidth="1"/>
    <col min="11781" max="11784" width="14.453125" style="24" customWidth="1"/>
    <col min="11785" max="11785" width="13.1796875" style="24" bestFit="1" customWidth="1"/>
    <col min="11786" max="12020" width="8.81640625" style="24"/>
    <col min="12021" max="12025" width="1.453125" style="24" customWidth="1"/>
    <col min="12026" max="12026" width="37" style="24" customWidth="1"/>
    <col min="12027" max="12027" width="12.453125" style="24" bestFit="1" customWidth="1"/>
    <col min="12028" max="12028" width="11" style="24" bestFit="1" customWidth="1"/>
    <col min="12029" max="12029" width="12.453125" style="24" bestFit="1" customWidth="1"/>
    <col min="12030" max="12030" width="12" style="24" bestFit="1" customWidth="1"/>
    <col min="12031" max="12031" width="13.1796875" style="24" bestFit="1" customWidth="1"/>
    <col min="12032" max="12035" width="13.453125" style="24" customWidth="1"/>
    <col min="12036" max="12036" width="13.1796875" style="24" bestFit="1" customWidth="1"/>
    <col min="12037" max="12040" width="14.453125" style="24" customWidth="1"/>
    <col min="12041" max="12041" width="13.1796875" style="24" bestFit="1" customWidth="1"/>
    <col min="12042" max="12276" width="8.81640625" style="24"/>
    <col min="12277" max="12281" width="1.453125" style="24" customWidth="1"/>
    <col min="12282" max="12282" width="37" style="24" customWidth="1"/>
    <col min="12283" max="12283" width="12.453125" style="24" bestFit="1" customWidth="1"/>
    <col min="12284" max="12284" width="11" style="24" bestFit="1" customWidth="1"/>
    <col min="12285" max="12285" width="12.453125" style="24" bestFit="1" customWidth="1"/>
    <col min="12286" max="12286" width="12" style="24" bestFit="1" customWidth="1"/>
    <col min="12287" max="12287" width="13.1796875" style="24" bestFit="1" customWidth="1"/>
    <col min="12288" max="12291" width="13.453125" style="24" customWidth="1"/>
    <col min="12292" max="12292" width="13.1796875" style="24" bestFit="1" customWidth="1"/>
    <col min="12293" max="12296" width="14.453125" style="24" customWidth="1"/>
    <col min="12297" max="12297" width="13.1796875" style="24" bestFit="1" customWidth="1"/>
    <col min="12298" max="12532" width="8.81640625" style="24"/>
    <col min="12533" max="12537" width="1.453125" style="24" customWidth="1"/>
    <col min="12538" max="12538" width="37" style="24" customWidth="1"/>
    <col min="12539" max="12539" width="12.453125" style="24" bestFit="1" customWidth="1"/>
    <col min="12540" max="12540" width="11" style="24" bestFit="1" customWidth="1"/>
    <col min="12541" max="12541" width="12.453125" style="24" bestFit="1" customWidth="1"/>
    <col min="12542" max="12542" width="12" style="24" bestFit="1" customWidth="1"/>
    <col min="12543" max="12543" width="13.1796875" style="24" bestFit="1" customWidth="1"/>
    <col min="12544" max="12547" width="13.453125" style="24" customWidth="1"/>
    <col min="12548" max="12548" width="13.1796875" style="24" bestFit="1" customWidth="1"/>
    <col min="12549" max="12552" width="14.453125" style="24" customWidth="1"/>
    <col min="12553" max="12553" width="13.1796875" style="24" bestFit="1" customWidth="1"/>
    <col min="12554" max="12788" width="8.81640625" style="24"/>
    <col min="12789" max="12793" width="1.453125" style="24" customWidth="1"/>
    <col min="12794" max="12794" width="37" style="24" customWidth="1"/>
    <col min="12795" max="12795" width="12.453125" style="24" bestFit="1" customWidth="1"/>
    <col min="12796" max="12796" width="11" style="24" bestFit="1" customWidth="1"/>
    <col min="12797" max="12797" width="12.453125" style="24" bestFit="1" customWidth="1"/>
    <col min="12798" max="12798" width="12" style="24" bestFit="1" customWidth="1"/>
    <col min="12799" max="12799" width="13.1796875" style="24" bestFit="1" customWidth="1"/>
    <col min="12800" max="12803" width="13.453125" style="24" customWidth="1"/>
    <col min="12804" max="12804" width="13.1796875" style="24" bestFit="1" customWidth="1"/>
    <col min="12805" max="12808" width="14.453125" style="24" customWidth="1"/>
    <col min="12809" max="12809" width="13.1796875" style="24" bestFit="1" customWidth="1"/>
    <col min="12810" max="13044" width="8.81640625" style="24"/>
    <col min="13045" max="13049" width="1.453125" style="24" customWidth="1"/>
    <col min="13050" max="13050" width="37" style="24" customWidth="1"/>
    <col min="13051" max="13051" width="12.453125" style="24" bestFit="1" customWidth="1"/>
    <col min="13052" max="13052" width="11" style="24" bestFit="1" customWidth="1"/>
    <col min="13053" max="13053" width="12.453125" style="24" bestFit="1" customWidth="1"/>
    <col min="13054" max="13054" width="12" style="24" bestFit="1" customWidth="1"/>
    <col min="13055" max="13055" width="13.1796875" style="24" bestFit="1" customWidth="1"/>
    <col min="13056" max="13059" width="13.453125" style="24" customWidth="1"/>
    <col min="13060" max="13060" width="13.1796875" style="24" bestFit="1" customWidth="1"/>
    <col min="13061" max="13064" width="14.453125" style="24" customWidth="1"/>
    <col min="13065" max="13065" width="13.1796875" style="24" bestFit="1" customWidth="1"/>
    <col min="13066" max="13300" width="8.81640625" style="24"/>
    <col min="13301" max="13305" width="1.453125" style="24" customWidth="1"/>
    <col min="13306" max="13306" width="37" style="24" customWidth="1"/>
    <col min="13307" max="13307" width="12.453125" style="24" bestFit="1" customWidth="1"/>
    <col min="13308" max="13308" width="11" style="24" bestFit="1" customWidth="1"/>
    <col min="13309" max="13309" width="12.453125" style="24" bestFit="1" customWidth="1"/>
    <col min="13310" max="13310" width="12" style="24" bestFit="1" customWidth="1"/>
    <col min="13311" max="13311" width="13.1796875" style="24" bestFit="1" customWidth="1"/>
    <col min="13312" max="13315" width="13.453125" style="24" customWidth="1"/>
    <col min="13316" max="13316" width="13.1796875" style="24" bestFit="1" customWidth="1"/>
    <col min="13317" max="13320" width="14.453125" style="24" customWidth="1"/>
    <col min="13321" max="13321" width="13.1796875" style="24" bestFit="1" customWidth="1"/>
    <col min="13322" max="13556" width="8.81640625" style="24"/>
    <col min="13557" max="13561" width="1.453125" style="24" customWidth="1"/>
    <col min="13562" max="13562" width="37" style="24" customWidth="1"/>
    <col min="13563" max="13563" width="12.453125" style="24" bestFit="1" customWidth="1"/>
    <col min="13564" max="13564" width="11" style="24" bestFit="1" customWidth="1"/>
    <col min="13565" max="13565" width="12.453125" style="24" bestFit="1" customWidth="1"/>
    <col min="13566" max="13566" width="12" style="24" bestFit="1" customWidth="1"/>
    <col min="13567" max="13567" width="13.1796875" style="24" bestFit="1" customWidth="1"/>
    <col min="13568" max="13571" width="13.453125" style="24" customWidth="1"/>
    <col min="13572" max="13572" width="13.1796875" style="24" bestFit="1" customWidth="1"/>
    <col min="13573" max="13576" width="14.453125" style="24" customWidth="1"/>
    <col min="13577" max="13577" width="13.1796875" style="24" bestFit="1" customWidth="1"/>
    <col min="13578" max="13812" width="8.81640625" style="24"/>
    <col min="13813" max="13817" width="1.453125" style="24" customWidth="1"/>
    <col min="13818" max="13818" width="37" style="24" customWidth="1"/>
    <col min="13819" max="13819" width="12.453125" style="24" bestFit="1" customWidth="1"/>
    <col min="13820" max="13820" width="11" style="24" bestFit="1" customWidth="1"/>
    <col min="13821" max="13821" width="12.453125" style="24" bestFit="1" customWidth="1"/>
    <col min="13822" max="13822" width="12" style="24" bestFit="1" customWidth="1"/>
    <col min="13823" max="13823" width="13.1796875" style="24" bestFit="1" customWidth="1"/>
    <col min="13824" max="13827" width="13.453125" style="24" customWidth="1"/>
    <col min="13828" max="13828" width="13.1796875" style="24" bestFit="1" customWidth="1"/>
    <col min="13829" max="13832" width="14.453125" style="24" customWidth="1"/>
    <col min="13833" max="13833" width="13.1796875" style="24" bestFit="1" customWidth="1"/>
    <col min="13834" max="14068" width="8.81640625" style="24"/>
    <col min="14069" max="14073" width="1.453125" style="24" customWidth="1"/>
    <col min="14074" max="14074" width="37" style="24" customWidth="1"/>
    <col min="14075" max="14075" width="12.453125" style="24" bestFit="1" customWidth="1"/>
    <col min="14076" max="14076" width="11" style="24" bestFit="1" customWidth="1"/>
    <col min="14077" max="14077" width="12.453125" style="24" bestFit="1" customWidth="1"/>
    <col min="14078" max="14078" width="12" style="24" bestFit="1" customWidth="1"/>
    <col min="14079" max="14079" width="13.1796875" style="24" bestFit="1" customWidth="1"/>
    <col min="14080" max="14083" width="13.453125" style="24" customWidth="1"/>
    <col min="14084" max="14084" width="13.1796875" style="24" bestFit="1" customWidth="1"/>
    <col min="14085" max="14088" width="14.453125" style="24" customWidth="1"/>
    <col min="14089" max="14089" width="13.1796875" style="24" bestFit="1" customWidth="1"/>
    <col min="14090" max="14324" width="8.81640625" style="24"/>
    <col min="14325" max="14329" width="1.453125" style="24" customWidth="1"/>
    <col min="14330" max="14330" width="37" style="24" customWidth="1"/>
    <col min="14331" max="14331" width="12.453125" style="24" bestFit="1" customWidth="1"/>
    <col min="14332" max="14332" width="11" style="24" bestFit="1" customWidth="1"/>
    <col min="14333" max="14333" width="12.453125" style="24" bestFit="1" customWidth="1"/>
    <col min="14334" max="14334" width="12" style="24" bestFit="1" customWidth="1"/>
    <col min="14335" max="14335" width="13.1796875" style="24" bestFit="1" customWidth="1"/>
    <col min="14336" max="14339" width="13.453125" style="24" customWidth="1"/>
    <col min="14340" max="14340" width="13.1796875" style="24" bestFit="1" customWidth="1"/>
    <col min="14341" max="14344" width="14.453125" style="24" customWidth="1"/>
    <col min="14345" max="14345" width="13.1796875" style="24" bestFit="1" customWidth="1"/>
    <col min="14346" max="14580" width="8.81640625" style="24"/>
    <col min="14581" max="14585" width="1.453125" style="24" customWidth="1"/>
    <col min="14586" max="14586" width="37" style="24" customWidth="1"/>
    <col min="14587" max="14587" width="12.453125" style="24" bestFit="1" customWidth="1"/>
    <col min="14588" max="14588" width="11" style="24" bestFit="1" customWidth="1"/>
    <col min="14589" max="14589" width="12.453125" style="24" bestFit="1" customWidth="1"/>
    <col min="14590" max="14590" width="12" style="24" bestFit="1" customWidth="1"/>
    <col min="14591" max="14591" width="13.1796875" style="24" bestFit="1" customWidth="1"/>
    <col min="14592" max="14595" width="13.453125" style="24" customWidth="1"/>
    <col min="14596" max="14596" width="13.1796875" style="24" bestFit="1" customWidth="1"/>
    <col min="14597" max="14600" width="14.453125" style="24" customWidth="1"/>
    <col min="14601" max="14601" width="13.1796875" style="24" bestFit="1" customWidth="1"/>
    <col min="14602" max="14836" width="8.81640625" style="24"/>
    <col min="14837" max="14841" width="1.453125" style="24" customWidth="1"/>
    <col min="14842" max="14842" width="37" style="24" customWidth="1"/>
    <col min="14843" max="14843" width="12.453125" style="24" bestFit="1" customWidth="1"/>
    <col min="14844" max="14844" width="11" style="24" bestFit="1" customWidth="1"/>
    <col min="14845" max="14845" width="12.453125" style="24" bestFit="1" customWidth="1"/>
    <col min="14846" max="14846" width="12" style="24" bestFit="1" customWidth="1"/>
    <col min="14847" max="14847" width="13.1796875" style="24" bestFit="1" customWidth="1"/>
    <col min="14848" max="14851" width="13.453125" style="24" customWidth="1"/>
    <col min="14852" max="14852" width="13.1796875" style="24" bestFit="1" customWidth="1"/>
    <col min="14853" max="14856" width="14.453125" style="24" customWidth="1"/>
    <col min="14857" max="14857" width="13.1796875" style="24" bestFit="1" customWidth="1"/>
    <col min="14858" max="15092" width="8.81640625" style="24"/>
    <col min="15093" max="15097" width="1.453125" style="24" customWidth="1"/>
    <col min="15098" max="15098" width="37" style="24" customWidth="1"/>
    <col min="15099" max="15099" width="12.453125" style="24" bestFit="1" customWidth="1"/>
    <col min="15100" max="15100" width="11" style="24" bestFit="1" customWidth="1"/>
    <col min="15101" max="15101" width="12.453125" style="24" bestFit="1" customWidth="1"/>
    <col min="15102" max="15102" width="12" style="24" bestFit="1" customWidth="1"/>
    <col min="15103" max="15103" width="13.1796875" style="24" bestFit="1" customWidth="1"/>
    <col min="15104" max="15107" width="13.453125" style="24" customWidth="1"/>
    <col min="15108" max="15108" width="13.1796875" style="24" bestFit="1" customWidth="1"/>
    <col min="15109" max="15112" width="14.453125" style="24" customWidth="1"/>
    <col min="15113" max="15113" width="13.1796875" style="24" bestFit="1" customWidth="1"/>
    <col min="15114" max="15348" width="8.81640625" style="24"/>
    <col min="15349" max="15353" width="1.453125" style="24" customWidth="1"/>
    <col min="15354" max="15354" width="37" style="24" customWidth="1"/>
    <col min="15355" max="15355" width="12.453125" style="24" bestFit="1" customWidth="1"/>
    <col min="15356" max="15356" width="11" style="24" bestFit="1" customWidth="1"/>
    <col min="15357" max="15357" width="12.453125" style="24" bestFit="1" customWidth="1"/>
    <col min="15358" max="15358" width="12" style="24" bestFit="1" customWidth="1"/>
    <col min="15359" max="15359" width="13.1796875" style="24" bestFit="1" customWidth="1"/>
    <col min="15360" max="15363" width="13.453125" style="24" customWidth="1"/>
    <col min="15364" max="15364" width="13.1796875" style="24" bestFit="1" customWidth="1"/>
    <col min="15365" max="15368" width="14.453125" style="24" customWidth="1"/>
    <col min="15369" max="15369" width="13.1796875" style="24" bestFit="1" customWidth="1"/>
    <col min="15370" max="15604" width="8.81640625" style="24"/>
    <col min="15605" max="15609" width="1.453125" style="24" customWidth="1"/>
    <col min="15610" max="15610" width="37" style="24" customWidth="1"/>
    <col min="15611" max="15611" width="12.453125" style="24" bestFit="1" customWidth="1"/>
    <col min="15612" max="15612" width="11" style="24" bestFit="1" customWidth="1"/>
    <col min="15613" max="15613" width="12.453125" style="24" bestFit="1" customWidth="1"/>
    <col min="15614" max="15614" width="12" style="24" bestFit="1" customWidth="1"/>
    <col min="15615" max="15615" width="13.1796875" style="24" bestFit="1" customWidth="1"/>
    <col min="15616" max="15619" width="13.453125" style="24" customWidth="1"/>
    <col min="15620" max="15620" width="13.1796875" style="24" bestFit="1" customWidth="1"/>
    <col min="15621" max="15624" width="14.453125" style="24" customWidth="1"/>
    <col min="15625" max="15625" width="13.1796875" style="24" bestFit="1" customWidth="1"/>
    <col min="15626" max="15860" width="8.81640625" style="24"/>
    <col min="15861" max="15865" width="1.453125" style="24" customWidth="1"/>
    <col min="15866" max="15866" width="37" style="24" customWidth="1"/>
    <col min="15867" max="15867" width="12.453125" style="24" bestFit="1" customWidth="1"/>
    <col min="15868" max="15868" width="11" style="24" bestFit="1" customWidth="1"/>
    <col min="15869" max="15869" width="12.453125" style="24" bestFit="1" customWidth="1"/>
    <col min="15870" max="15870" width="12" style="24" bestFit="1" customWidth="1"/>
    <col min="15871" max="15871" width="13.1796875" style="24" bestFit="1" customWidth="1"/>
    <col min="15872" max="15875" width="13.453125" style="24" customWidth="1"/>
    <col min="15876" max="15876" width="13.1796875" style="24" bestFit="1" customWidth="1"/>
    <col min="15877" max="15880" width="14.453125" style="24" customWidth="1"/>
    <col min="15881" max="15881" width="13.1796875" style="24" bestFit="1" customWidth="1"/>
    <col min="15882" max="16116" width="8.81640625" style="24"/>
    <col min="16117" max="16121" width="1.453125" style="24" customWidth="1"/>
    <col min="16122" max="16122" width="37" style="24" customWidth="1"/>
    <col min="16123" max="16123" width="12.453125" style="24" bestFit="1" customWidth="1"/>
    <col min="16124" max="16124" width="11" style="24" bestFit="1" customWidth="1"/>
    <col min="16125" max="16125" width="12.453125" style="24" bestFit="1" customWidth="1"/>
    <col min="16126" max="16126" width="12" style="24" bestFit="1" customWidth="1"/>
    <col min="16127" max="16127" width="13.1796875" style="24" bestFit="1" customWidth="1"/>
    <col min="16128" max="16131" width="13.453125" style="24" customWidth="1"/>
    <col min="16132" max="16132" width="13.1796875" style="24" bestFit="1" customWidth="1"/>
    <col min="16133" max="16136" width="14.453125" style="24" customWidth="1"/>
    <col min="16137" max="16137" width="13.1796875" style="24" bestFit="1" customWidth="1"/>
    <col min="16138" max="16384" width="8.81640625" style="24"/>
  </cols>
  <sheetData>
    <row r="1" spans="1:25" s="32" customFormat="1" ht="15.5">
      <c r="A1" s="23" t="s">
        <v>28</v>
      </c>
      <c r="B1" s="22"/>
      <c r="C1" s="22"/>
      <c r="D1" s="22"/>
    </row>
    <row r="2" spans="1:25" s="32" customFormat="1" ht="15.5">
      <c r="A2" s="23" t="s">
        <v>92</v>
      </c>
      <c r="B2" s="22"/>
      <c r="C2" s="22"/>
      <c r="D2" s="22"/>
    </row>
    <row r="3" spans="1:25" s="32" customFormat="1">
      <c r="A3" s="19" t="s">
        <v>26</v>
      </c>
      <c r="B3" s="22"/>
      <c r="C3" s="22"/>
      <c r="D3" s="22"/>
    </row>
    <row r="4" spans="1:25" s="32" customFormat="1">
      <c r="A4" s="119" t="s">
        <v>93</v>
      </c>
      <c r="B4" s="120"/>
      <c r="C4" s="120"/>
      <c r="D4" s="120"/>
      <c r="E4" s="120"/>
      <c r="F4" s="120"/>
    </row>
    <row r="5" spans="1:25" s="32" customFormat="1">
      <c r="A5" s="19"/>
    </row>
    <row r="6" spans="1:25" s="32" customFormat="1">
      <c r="A6" s="19"/>
      <c r="B6" s="19"/>
      <c r="C6" s="19"/>
      <c r="D6" s="19"/>
      <c r="E6" s="74"/>
      <c r="F6" s="74"/>
      <c r="G6" s="115" t="s">
        <v>42</v>
      </c>
      <c r="H6" s="115"/>
      <c r="I6" s="115"/>
      <c r="J6" s="115"/>
      <c r="K6" s="115"/>
      <c r="L6" s="115"/>
      <c r="M6" s="115"/>
      <c r="N6" s="102"/>
      <c r="O6" s="115" t="s">
        <v>42</v>
      </c>
      <c r="P6" s="115"/>
      <c r="Q6" s="115"/>
      <c r="R6" s="115"/>
      <c r="S6" s="115"/>
      <c r="T6" s="102"/>
      <c r="U6" s="115" t="s">
        <v>95</v>
      </c>
      <c r="V6" s="115"/>
      <c r="W6" s="115"/>
      <c r="X6" s="74"/>
      <c r="Y6" s="74"/>
    </row>
    <row r="7" spans="1:25" s="32" customFormat="1">
      <c r="A7" s="19"/>
      <c r="B7" s="19"/>
      <c r="C7" s="19"/>
      <c r="D7" s="19"/>
      <c r="E7" s="17"/>
      <c r="F7" s="17"/>
      <c r="G7" s="116">
        <v>45382</v>
      </c>
      <c r="H7" s="116"/>
      <c r="I7" s="116"/>
      <c r="J7" s="116"/>
      <c r="K7" s="116"/>
      <c r="L7" s="116"/>
      <c r="M7" s="116"/>
      <c r="N7" s="102"/>
      <c r="O7" s="116">
        <v>45016</v>
      </c>
      <c r="P7" s="116"/>
      <c r="Q7" s="116"/>
      <c r="R7" s="116"/>
      <c r="S7" s="116"/>
      <c r="T7" s="102"/>
      <c r="U7" s="117" t="s">
        <v>103</v>
      </c>
      <c r="V7" s="117"/>
      <c r="W7" s="117"/>
      <c r="X7" s="17"/>
      <c r="Y7" s="17"/>
    </row>
    <row r="8" spans="1:25" s="98" customFormat="1" ht="41.5" thickBot="1">
      <c r="A8" s="97"/>
      <c r="B8" s="97"/>
      <c r="C8" s="97"/>
      <c r="D8" s="97"/>
      <c r="E8" s="17"/>
      <c r="F8" s="17"/>
      <c r="G8" s="103" t="s">
        <v>94</v>
      </c>
      <c r="H8" s="101"/>
      <c r="I8" s="103" t="s">
        <v>97</v>
      </c>
      <c r="J8" s="101"/>
      <c r="K8" s="103" t="s">
        <v>98</v>
      </c>
      <c r="L8" s="101"/>
      <c r="M8" s="103" t="s">
        <v>99</v>
      </c>
      <c r="N8" s="104"/>
      <c r="O8" s="103" t="s">
        <v>94</v>
      </c>
      <c r="P8" s="101"/>
      <c r="Q8" s="103" t="s">
        <v>98</v>
      </c>
      <c r="R8" s="101"/>
      <c r="S8" s="103" t="s">
        <v>100</v>
      </c>
      <c r="T8" s="104"/>
      <c r="U8" s="105" t="s">
        <v>101</v>
      </c>
      <c r="V8" s="101"/>
      <c r="W8" s="105" t="s">
        <v>110</v>
      </c>
      <c r="X8" s="17"/>
      <c r="Y8" s="17"/>
    </row>
    <row r="9" spans="1:25" ht="15">
      <c r="A9" s="24" t="s">
        <v>109</v>
      </c>
      <c r="B9" s="26"/>
      <c r="G9" s="99">
        <v>4224315</v>
      </c>
      <c r="H9" s="99"/>
      <c r="I9" s="99">
        <v>-2065</v>
      </c>
      <c r="J9" s="99"/>
      <c r="K9" s="99">
        <v>831</v>
      </c>
      <c r="L9" s="99"/>
      <c r="M9" s="99">
        <v>4223081</v>
      </c>
      <c r="N9" s="99"/>
      <c r="O9" s="99">
        <v>3608645</v>
      </c>
      <c r="P9" s="99"/>
      <c r="Q9" s="99">
        <v>0</v>
      </c>
      <c r="R9" s="99"/>
      <c r="S9" s="99">
        <v>3608645</v>
      </c>
      <c r="T9" s="102"/>
      <c r="U9" s="100">
        <v>0.17</v>
      </c>
      <c r="V9" s="100"/>
      <c r="W9" s="100">
        <v>0.17</v>
      </c>
      <c r="X9" s="33"/>
      <c r="Y9" s="26"/>
    </row>
    <row r="10" spans="1:25" s="71" customFormat="1">
      <c r="A10" s="24" t="s">
        <v>102</v>
      </c>
      <c r="B10" s="73"/>
      <c r="G10" s="29">
        <v>2958193</v>
      </c>
      <c r="H10" s="29"/>
      <c r="I10" s="29">
        <v>-16034</v>
      </c>
      <c r="J10" s="29"/>
      <c r="K10" s="29">
        <v>4687</v>
      </c>
      <c r="L10" s="29"/>
      <c r="M10" s="29">
        <v>2946846</v>
      </c>
      <c r="N10" s="29"/>
      <c r="O10" s="29">
        <v>2517641</v>
      </c>
      <c r="P10" s="29"/>
      <c r="Q10" s="29">
        <v>0</v>
      </c>
      <c r="R10" s="29"/>
      <c r="S10" s="29">
        <v>2517641</v>
      </c>
      <c r="T10" s="102"/>
      <c r="U10" s="100">
        <v>0.17</v>
      </c>
      <c r="V10" s="100"/>
      <c r="W10" s="100">
        <v>0.17</v>
      </c>
      <c r="X10" s="72"/>
      <c r="Y10" s="90"/>
    </row>
    <row r="11" spans="1:25" s="71" customFormat="1">
      <c r="A11" s="24" t="s">
        <v>64</v>
      </c>
      <c r="B11" s="73"/>
      <c r="G11" s="29">
        <v>1165008</v>
      </c>
      <c r="H11" s="29"/>
      <c r="I11" s="29">
        <v>232742</v>
      </c>
      <c r="J11" s="29"/>
      <c r="K11" s="29">
        <v>6266</v>
      </c>
      <c r="L11" s="29"/>
      <c r="M11" s="29">
        <v>1404016</v>
      </c>
      <c r="N11" s="29"/>
      <c r="O11" s="29">
        <v>1070192</v>
      </c>
      <c r="P11" s="29"/>
      <c r="Q11" s="29">
        <v>0</v>
      </c>
      <c r="R11" s="29"/>
      <c r="S11" s="29">
        <v>1070192</v>
      </c>
      <c r="T11" s="102"/>
      <c r="U11" s="100">
        <v>0.09</v>
      </c>
      <c r="V11" s="100"/>
      <c r="W11" s="100">
        <v>0.31</v>
      </c>
      <c r="X11" s="76"/>
      <c r="Y11" s="91"/>
    </row>
    <row r="12" spans="1:25" s="71" customFormat="1">
      <c r="A12" s="24" t="s">
        <v>65</v>
      </c>
      <c r="B12" s="73"/>
      <c r="G12" s="29">
        <v>1022924</v>
      </c>
      <c r="H12" s="29"/>
      <c r="I12" s="29">
        <v>45156</v>
      </c>
      <c r="J12" s="29"/>
      <c r="K12" s="29">
        <v>-543</v>
      </c>
      <c r="L12" s="29"/>
      <c r="M12" s="29">
        <v>1067537</v>
      </c>
      <c r="N12" s="29"/>
      <c r="O12" s="29">
        <v>933523</v>
      </c>
      <c r="P12" s="29"/>
      <c r="Q12" s="29">
        <v>0</v>
      </c>
      <c r="R12" s="29"/>
      <c r="S12" s="29">
        <v>933523</v>
      </c>
      <c r="T12" s="102"/>
      <c r="U12" s="100">
        <v>0.1</v>
      </c>
      <c r="V12" s="100"/>
      <c r="W12" s="100">
        <v>0.14000000000000001</v>
      </c>
      <c r="X12" s="76"/>
      <c r="Y12" s="91"/>
    </row>
    <row r="13" spans="1:25" s="71" customFormat="1">
      <c r="B13" s="73"/>
      <c r="G13" s="76"/>
      <c r="H13" s="76"/>
      <c r="I13" s="76"/>
      <c r="J13" s="76"/>
      <c r="K13" s="76"/>
      <c r="L13" s="76"/>
      <c r="M13" s="76"/>
      <c r="N13" s="76"/>
      <c r="O13" s="76"/>
      <c r="P13" s="76"/>
      <c r="Q13" s="91"/>
      <c r="R13" s="76"/>
      <c r="S13" s="76"/>
      <c r="T13" s="76"/>
      <c r="U13" s="76"/>
      <c r="V13" s="91"/>
      <c r="W13" s="76"/>
      <c r="X13" s="76"/>
      <c r="Y13" s="91"/>
    </row>
    <row r="14" spans="1:25" s="71" customFormat="1">
      <c r="B14" s="73"/>
      <c r="G14" s="76"/>
      <c r="H14" s="76"/>
      <c r="I14" s="76"/>
      <c r="J14" s="76"/>
      <c r="K14" s="76"/>
      <c r="L14" s="76"/>
      <c r="M14" s="76"/>
      <c r="N14" s="76"/>
      <c r="O14" s="76"/>
      <c r="P14" s="76"/>
      <c r="Q14" s="91"/>
      <c r="R14" s="76"/>
      <c r="S14" s="76"/>
      <c r="T14" s="76"/>
      <c r="U14" s="76"/>
      <c r="V14" s="91"/>
      <c r="W14" s="76"/>
      <c r="X14" s="76"/>
      <c r="Y14" s="91"/>
    </row>
    <row r="15" spans="1:25">
      <c r="A15" s="19"/>
      <c r="B15" s="19"/>
      <c r="C15" s="19"/>
      <c r="D15" s="19"/>
      <c r="E15" s="74"/>
      <c r="F15" s="74"/>
      <c r="G15" s="115" t="s">
        <v>42</v>
      </c>
      <c r="H15" s="115"/>
      <c r="I15" s="115"/>
      <c r="J15" s="115"/>
      <c r="K15" s="115"/>
      <c r="L15" s="115"/>
      <c r="M15" s="115"/>
      <c r="N15" s="102"/>
      <c r="O15" s="115" t="s">
        <v>42</v>
      </c>
      <c r="P15" s="115"/>
      <c r="Q15" s="115"/>
      <c r="R15" s="115"/>
      <c r="S15" s="115"/>
      <c r="T15" s="102"/>
      <c r="U15" s="115" t="s">
        <v>95</v>
      </c>
      <c r="V15" s="115"/>
      <c r="W15" s="115"/>
      <c r="X15" s="29"/>
      <c r="Y15" s="93"/>
    </row>
    <row r="16" spans="1:25">
      <c r="A16" s="19"/>
      <c r="B16" s="19"/>
      <c r="C16" s="19"/>
      <c r="D16" s="19"/>
      <c r="E16" s="17"/>
      <c r="F16" s="17"/>
      <c r="G16" s="116">
        <v>45473</v>
      </c>
      <c r="H16" s="116"/>
      <c r="I16" s="116"/>
      <c r="J16" s="116"/>
      <c r="K16" s="116"/>
      <c r="L16" s="116"/>
      <c r="M16" s="116"/>
      <c r="N16" s="102"/>
      <c r="O16" s="116">
        <v>45107</v>
      </c>
      <c r="P16" s="116"/>
      <c r="Q16" s="116"/>
      <c r="R16" s="116"/>
      <c r="S16" s="116"/>
      <c r="T16" s="102"/>
      <c r="U16" s="117" t="s">
        <v>104</v>
      </c>
      <c r="V16" s="117"/>
      <c r="W16" s="117"/>
      <c r="X16" s="35"/>
      <c r="Y16" s="92"/>
    </row>
    <row r="17" spans="1:25" s="71" customFormat="1" ht="41.5" thickBot="1">
      <c r="A17" s="97"/>
      <c r="B17" s="97"/>
      <c r="C17" s="97"/>
      <c r="D17" s="97"/>
      <c r="E17" s="17"/>
      <c r="F17" s="17"/>
      <c r="G17" s="103" t="s">
        <v>94</v>
      </c>
      <c r="H17" s="101"/>
      <c r="I17" s="103" t="s">
        <v>97</v>
      </c>
      <c r="J17" s="101"/>
      <c r="K17" s="103" t="s">
        <v>98</v>
      </c>
      <c r="L17" s="101"/>
      <c r="M17" s="103" t="s">
        <v>99</v>
      </c>
      <c r="N17" s="104"/>
      <c r="O17" s="103" t="s">
        <v>94</v>
      </c>
      <c r="P17" s="101"/>
      <c r="Q17" s="103" t="s">
        <v>98</v>
      </c>
      <c r="R17" s="101"/>
      <c r="S17" s="103" t="s">
        <v>100</v>
      </c>
      <c r="T17" s="104"/>
      <c r="U17" s="105" t="s">
        <v>101</v>
      </c>
      <c r="V17" s="101"/>
      <c r="W17" s="105" t="s">
        <v>110</v>
      </c>
      <c r="X17" s="72"/>
      <c r="Y17" s="90"/>
    </row>
    <row r="18" spans="1:25" s="71" customFormat="1" ht="15">
      <c r="A18" s="24" t="s">
        <v>109</v>
      </c>
      <c r="B18" s="26"/>
      <c r="C18" s="24"/>
      <c r="D18" s="24"/>
      <c r="E18" s="24"/>
      <c r="F18" s="24"/>
      <c r="G18" s="99">
        <v>4295560</v>
      </c>
      <c r="H18" s="99"/>
      <c r="I18" s="99">
        <v>2120</v>
      </c>
      <c r="J18" s="99"/>
      <c r="K18" s="99">
        <v>-3183</v>
      </c>
      <c r="L18" s="99"/>
      <c r="M18" s="99">
        <v>4294497</v>
      </c>
      <c r="N18" s="99"/>
      <c r="O18" s="99">
        <v>3599448</v>
      </c>
      <c r="P18" s="99"/>
      <c r="Q18" s="99">
        <v>0</v>
      </c>
      <c r="R18" s="99"/>
      <c r="S18" s="99">
        <v>3599448</v>
      </c>
      <c r="T18" s="102"/>
      <c r="U18" s="100">
        <v>0.19</v>
      </c>
      <c r="V18" s="100"/>
      <c r="W18" s="100">
        <v>0.19</v>
      </c>
      <c r="X18" s="76"/>
      <c r="Y18" s="91"/>
    </row>
    <row r="19" spans="1:25" s="71" customFormat="1">
      <c r="A19" s="24" t="s">
        <v>102</v>
      </c>
      <c r="B19" s="73"/>
      <c r="G19" s="29">
        <v>3007772</v>
      </c>
      <c r="H19" s="29"/>
      <c r="I19" s="29">
        <v>61838</v>
      </c>
      <c r="J19" s="29"/>
      <c r="K19" s="29">
        <v>-15344</v>
      </c>
      <c r="L19" s="29"/>
      <c r="M19" s="29">
        <v>3054266</v>
      </c>
      <c r="N19" s="29"/>
      <c r="O19" s="29">
        <v>2562170</v>
      </c>
      <c r="P19" s="29"/>
      <c r="Q19" s="29">
        <v>0</v>
      </c>
      <c r="R19" s="29"/>
      <c r="S19" s="29">
        <v>2562170</v>
      </c>
      <c r="T19" s="102"/>
      <c r="U19" s="100">
        <v>0.17</v>
      </c>
      <c r="V19" s="100"/>
      <c r="W19" s="100">
        <v>0.19</v>
      </c>
      <c r="X19" s="76"/>
      <c r="Y19" s="91"/>
    </row>
    <row r="20" spans="1:25">
      <c r="A20" s="24" t="s">
        <v>64</v>
      </c>
      <c r="B20" s="73"/>
      <c r="C20" s="71"/>
      <c r="D20" s="71"/>
      <c r="E20" s="71"/>
      <c r="F20" s="71"/>
      <c r="G20" s="29">
        <v>1204145</v>
      </c>
      <c r="H20" s="29"/>
      <c r="I20" s="29">
        <v>344707</v>
      </c>
      <c r="J20" s="29"/>
      <c r="K20" s="29">
        <v>-1759</v>
      </c>
      <c r="L20" s="29"/>
      <c r="M20" s="29">
        <v>1547093</v>
      </c>
      <c r="N20" s="29"/>
      <c r="O20" s="29">
        <v>1077435</v>
      </c>
      <c r="P20" s="29"/>
      <c r="Q20" s="29">
        <v>0</v>
      </c>
      <c r="R20" s="29"/>
      <c r="S20" s="29">
        <v>1077435</v>
      </c>
      <c r="T20" s="102"/>
      <c r="U20" s="100">
        <v>0.12</v>
      </c>
      <c r="V20" s="100"/>
      <c r="W20" s="100">
        <v>0.44</v>
      </c>
      <c r="X20" s="34"/>
      <c r="Y20" s="26"/>
    </row>
    <row r="21" spans="1:25">
      <c r="A21" s="24" t="s">
        <v>65</v>
      </c>
      <c r="B21" s="73"/>
      <c r="C21" s="71"/>
      <c r="D21" s="71"/>
      <c r="E21" s="71"/>
      <c r="F21" s="71"/>
      <c r="G21" s="29">
        <v>1051833</v>
      </c>
      <c r="H21" s="29"/>
      <c r="I21" s="29">
        <v>55003</v>
      </c>
      <c r="J21" s="29"/>
      <c r="K21" s="29">
        <v>-13015</v>
      </c>
      <c r="L21" s="29"/>
      <c r="M21" s="29">
        <v>1093821</v>
      </c>
      <c r="N21" s="29"/>
      <c r="O21" s="29">
        <v>919273</v>
      </c>
      <c r="P21" s="29"/>
      <c r="Q21" s="29">
        <v>0</v>
      </c>
      <c r="R21" s="29"/>
      <c r="S21" s="29">
        <v>919273</v>
      </c>
      <c r="T21" s="102"/>
      <c r="U21" s="100">
        <v>0.14000000000000001</v>
      </c>
      <c r="V21" s="100"/>
      <c r="W21" s="100">
        <v>0.19</v>
      </c>
      <c r="X21" s="35"/>
      <c r="Y21" s="92"/>
    </row>
    <row r="22" spans="1:25" s="71" customFormat="1">
      <c r="B22" s="73"/>
      <c r="G22" s="76"/>
      <c r="H22" s="76"/>
      <c r="I22" s="76"/>
      <c r="J22" s="76"/>
      <c r="K22" s="76"/>
      <c r="L22" s="76"/>
      <c r="M22" s="76"/>
      <c r="N22" s="76"/>
      <c r="O22" s="76"/>
      <c r="P22" s="76"/>
      <c r="Q22" s="91"/>
      <c r="R22" s="76"/>
      <c r="S22" s="76"/>
      <c r="T22" s="76"/>
      <c r="U22" s="76"/>
      <c r="V22" s="91"/>
      <c r="W22" s="76"/>
      <c r="X22" s="76"/>
      <c r="Y22" s="91"/>
    </row>
    <row r="23" spans="1:25" s="71" customFormat="1">
      <c r="B23" s="73"/>
      <c r="G23" s="76"/>
      <c r="H23" s="76"/>
      <c r="I23" s="76"/>
      <c r="J23" s="76"/>
      <c r="K23" s="76"/>
      <c r="L23" s="76"/>
      <c r="M23" s="76"/>
      <c r="N23" s="76"/>
      <c r="O23" s="76"/>
      <c r="P23" s="76"/>
      <c r="Q23" s="91"/>
      <c r="R23" s="76"/>
      <c r="S23" s="76"/>
      <c r="T23" s="76"/>
      <c r="U23" s="76"/>
      <c r="V23" s="91"/>
      <c r="W23" s="76"/>
      <c r="X23" s="76"/>
      <c r="Y23" s="91"/>
    </row>
    <row r="24" spans="1:25">
      <c r="A24" s="19"/>
      <c r="B24" s="19"/>
      <c r="C24" s="19"/>
      <c r="D24" s="19"/>
      <c r="E24" s="74"/>
      <c r="F24" s="74"/>
      <c r="G24" s="115" t="s">
        <v>42</v>
      </c>
      <c r="H24" s="115"/>
      <c r="I24" s="115"/>
      <c r="J24" s="115"/>
      <c r="K24" s="115"/>
      <c r="L24" s="115"/>
      <c r="M24" s="115"/>
      <c r="N24" s="102"/>
      <c r="O24" s="115" t="s">
        <v>42</v>
      </c>
      <c r="P24" s="115"/>
      <c r="Q24" s="115"/>
      <c r="R24" s="115"/>
      <c r="S24" s="115"/>
      <c r="T24" s="102"/>
      <c r="U24" s="115" t="s">
        <v>95</v>
      </c>
      <c r="V24" s="115"/>
      <c r="W24" s="115"/>
      <c r="X24" s="34"/>
      <c r="Y24" s="26"/>
    </row>
    <row r="25" spans="1:25">
      <c r="A25" s="19"/>
      <c r="B25" s="19"/>
      <c r="C25" s="19"/>
      <c r="D25" s="19"/>
      <c r="E25" s="17"/>
      <c r="F25" s="17"/>
      <c r="G25" s="116">
        <v>45565</v>
      </c>
      <c r="H25" s="116"/>
      <c r="I25" s="116"/>
      <c r="J25" s="116"/>
      <c r="K25" s="116"/>
      <c r="L25" s="116"/>
      <c r="M25" s="116"/>
      <c r="N25" s="102"/>
      <c r="O25" s="116">
        <v>45199</v>
      </c>
      <c r="P25" s="116"/>
      <c r="Q25" s="116"/>
      <c r="R25" s="116"/>
      <c r="S25" s="116"/>
      <c r="T25" s="102"/>
      <c r="U25" s="117" t="s">
        <v>106</v>
      </c>
      <c r="V25" s="117"/>
      <c r="W25" s="117"/>
      <c r="X25" s="89"/>
      <c r="Y25" s="89"/>
    </row>
    <row r="26" spans="1:25" ht="41.5" thickBot="1">
      <c r="A26" s="97"/>
      <c r="B26" s="97"/>
      <c r="C26" s="97"/>
      <c r="D26" s="97"/>
      <c r="E26" s="17"/>
      <c r="F26" s="17"/>
      <c r="G26" s="103" t="s">
        <v>94</v>
      </c>
      <c r="H26" s="101"/>
      <c r="I26" s="103" t="s">
        <v>97</v>
      </c>
      <c r="J26" s="101"/>
      <c r="K26" s="103" t="s">
        <v>98</v>
      </c>
      <c r="L26" s="101"/>
      <c r="M26" s="103" t="s">
        <v>99</v>
      </c>
      <c r="N26" s="104"/>
      <c r="O26" s="103" t="s">
        <v>94</v>
      </c>
      <c r="P26" s="101"/>
      <c r="Q26" s="103" t="s">
        <v>98</v>
      </c>
      <c r="R26" s="101"/>
      <c r="S26" s="103" t="s">
        <v>100</v>
      </c>
      <c r="T26" s="104"/>
      <c r="U26" s="105" t="s">
        <v>101</v>
      </c>
      <c r="V26" s="101"/>
      <c r="W26" s="105" t="s">
        <v>110</v>
      </c>
      <c r="X26" s="89"/>
      <c r="Y26" s="89"/>
    </row>
    <row r="27" spans="1:25" ht="15">
      <c r="A27" s="24" t="s">
        <v>109</v>
      </c>
      <c r="B27" s="26"/>
      <c r="G27" s="99">
        <v>4322476</v>
      </c>
      <c r="H27" s="99"/>
      <c r="I27" s="99">
        <v>7898</v>
      </c>
      <c r="J27" s="99"/>
      <c r="K27" s="99">
        <v>-3265</v>
      </c>
      <c r="L27" s="99"/>
      <c r="M27" s="99">
        <v>4327109</v>
      </c>
      <c r="N27" s="99"/>
      <c r="O27" s="99">
        <v>3735133</v>
      </c>
      <c r="P27" s="99"/>
      <c r="Q27" s="99">
        <v>0</v>
      </c>
      <c r="R27" s="99"/>
      <c r="S27" s="99">
        <v>3735133</v>
      </c>
      <c r="T27" s="102"/>
      <c r="U27" s="100">
        <v>0.16</v>
      </c>
      <c r="V27" s="100"/>
      <c r="W27" s="100">
        <v>0.16</v>
      </c>
      <c r="X27" s="30"/>
      <c r="Y27" s="77"/>
    </row>
    <row r="28" spans="1:25">
      <c r="A28" s="24" t="s">
        <v>102</v>
      </c>
      <c r="B28" s="73"/>
      <c r="C28" s="71"/>
      <c r="D28" s="71"/>
      <c r="E28" s="71"/>
      <c r="F28" s="71"/>
      <c r="G28" s="29">
        <v>3133466</v>
      </c>
      <c r="H28" s="29"/>
      <c r="I28" s="29">
        <v>31454</v>
      </c>
      <c r="J28" s="29"/>
      <c r="K28" s="29">
        <v>-1857</v>
      </c>
      <c r="L28" s="29"/>
      <c r="M28" s="29">
        <v>3163063</v>
      </c>
      <c r="N28" s="29"/>
      <c r="O28" s="29">
        <v>2693146</v>
      </c>
      <c r="P28" s="29"/>
      <c r="Q28" s="29">
        <v>0</v>
      </c>
      <c r="R28" s="29"/>
      <c r="S28" s="29">
        <v>2693146</v>
      </c>
      <c r="T28" s="102"/>
      <c r="U28" s="100">
        <v>0.16</v>
      </c>
      <c r="V28" s="100"/>
      <c r="W28" s="100">
        <v>0.17</v>
      </c>
      <c r="X28" s="30"/>
      <c r="Y28" s="77"/>
    </row>
    <row r="29" spans="1:25" s="32" customFormat="1">
      <c r="A29" s="24" t="s">
        <v>64</v>
      </c>
      <c r="B29" s="73"/>
      <c r="C29" s="71"/>
      <c r="D29" s="71"/>
      <c r="E29" s="71"/>
      <c r="F29" s="71"/>
      <c r="G29" s="29">
        <v>1240892</v>
      </c>
      <c r="H29" s="29"/>
      <c r="I29" s="29">
        <v>456746</v>
      </c>
      <c r="J29" s="29"/>
      <c r="K29" s="29">
        <v>-34654</v>
      </c>
      <c r="L29" s="29"/>
      <c r="M29" s="29">
        <v>1662984</v>
      </c>
      <c r="N29" s="29"/>
      <c r="O29" s="29">
        <v>1142811</v>
      </c>
      <c r="P29" s="29"/>
      <c r="Q29" s="29">
        <v>0</v>
      </c>
      <c r="R29" s="29"/>
      <c r="S29" s="29">
        <v>1142811</v>
      </c>
      <c r="T29" s="102"/>
      <c r="U29" s="100">
        <v>0.09</v>
      </c>
      <c r="V29" s="100"/>
      <c r="W29" s="100">
        <v>0.46</v>
      </c>
    </row>
    <row r="30" spans="1:25" s="32" customFormat="1">
      <c r="A30" s="24" t="s">
        <v>65</v>
      </c>
      <c r="B30" s="73"/>
      <c r="C30" s="71"/>
      <c r="D30" s="71"/>
      <c r="E30" s="71"/>
      <c r="F30" s="71"/>
      <c r="G30" s="29">
        <v>1127869</v>
      </c>
      <c r="H30" s="29"/>
      <c r="I30" s="29">
        <v>28055</v>
      </c>
      <c r="J30" s="29"/>
      <c r="K30" s="29">
        <v>-8408</v>
      </c>
      <c r="L30" s="29"/>
      <c r="M30" s="29">
        <v>1147516</v>
      </c>
      <c r="N30" s="29"/>
      <c r="O30" s="29">
        <v>948216</v>
      </c>
      <c r="P30" s="29"/>
      <c r="Q30" s="29">
        <v>0</v>
      </c>
      <c r="R30" s="29"/>
      <c r="S30" s="29">
        <v>948216</v>
      </c>
      <c r="T30" s="102"/>
      <c r="U30" s="100">
        <v>0.19</v>
      </c>
      <c r="V30" s="100"/>
      <c r="W30" s="100">
        <v>0.21</v>
      </c>
    </row>
    <row r="31" spans="1:25" s="32" customFormat="1">
      <c r="A31" s="71"/>
      <c r="B31" s="73"/>
      <c r="C31" s="71"/>
      <c r="D31" s="71"/>
      <c r="E31" s="71"/>
      <c r="F31" s="71"/>
      <c r="G31" s="76"/>
      <c r="H31" s="76"/>
      <c r="I31" s="76"/>
      <c r="J31" s="76"/>
      <c r="K31" s="76"/>
      <c r="L31" s="76"/>
      <c r="M31" s="76"/>
      <c r="N31" s="76"/>
      <c r="O31" s="76"/>
      <c r="P31" s="76"/>
      <c r="Q31" s="91"/>
      <c r="R31" s="76"/>
      <c r="S31" s="76"/>
      <c r="T31" s="76"/>
      <c r="U31" s="76"/>
      <c r="V31" s="91"/>
      <c r="W31" s="76"/>
    </row>
    <row r="32" spans="1:25" s="32" customFormat="1">
      <c r="A32" s="71"/>
      <c r="B32" s="73"/>
      <c r="C32" s="71"/>
      <c r="D32" s="71"/>
      <c r="E32" s="71"/>
      <c r="F32" s="71"/>
      <c r="G32" s="76"/>
      <c r="H32" s="76"/>
      <c r="I32" s="76"/>
      <c r="J32" s="76"/>
      <c r="K32" s="76"/>
      <c r="L32" s="76"/>
      <c r="M32" s="76"/>
      <c r="N32" s="76"/>
      <c r="O32" s="76"/>
      <c r="P32" s="76"/>
      <c r="Q32" s="91"/>
      <c r="R32" s="76"/>
      <c r="S32" s="76"/>
      <c r="T32" s="76"/>
      <c r="U32" s="76"/>
      <c r="V32" s="91"/>
      <c r="W32" s="76"/>
    </row>
    <row r="33" spans="1:23" s="32" customFormat="1">
      <c r="A33" s="19"/>
      <c r="B33" s="19"/>
      <c r="C33" s="19"/>
      <c r="D33" s="19"/>
      <c r="E33" s="74"/>
      <c r="F33" s="74"/>
      <c r="G33" s="115" t="s">
        <v>42</v>
      </c>
      <c r="H33" s="115"/>
      <c r="I33" s="115"/>
      <c r="J33" s="115"/>
      <c r="K33" s="115"/>
      <c r="L33" s="115"/>
      <c r="M33" s="115"/>
      <c r="N33" s="102"/>
      <c r="O33" s="115" t="s">
        <v>42</v>
      </c>
      <c r="P33" s="115"/>
      <c r="Q33" s="115"/>
      <c r="R33" s="115"/>
      <c r="S33" s="115"/>
      <c r="T33" s="102"/>
      <c r="U33" s="115" t="s">
        <v>95</v>
      </c>
      <c r="V33" s="115"/>
      <c r="W33" s="115"/>
    </row>
    <row r="34" spans="1:23" s="32" customFormat="1">
      <c r="A34" s="19"/>
      <c r="B34" s="19"/>
      <c r="C34" s="19"/>
      <c r="D34" s="19"/>
      <c r="E34" s="17"/>
      <c r="F34" s="17"/>
      <c r="G34" s="116">
        <v>45657</v>
      </c>
      <c r="H34" s="116"/>
      <c r="I34" s="116"/>
      <c r="J34" s="116"/>
      <c r="K34" s="116"/>
      <c r="L34" s="116"/>
      <c r="M34" s="116"/>
      <c r="N34" s="102"/>
      <c r="O34" s="116">
        <v>45291</v>
      </c>
      <c r="P34" s="116"/>
      <c r="Q34" s="116"/>
      <c r="R34" s="116"/>
      <c r="S34" s="116"/>
      <c r="T34" s="102"/>
      <c r="U34" s="117" t="s">
        <v>105</v>
      </c>
      <c r="V34" s="117"/>
      <c r="W34" s="117"/>
    </row>
    <row r="35" spans="1:23" s="32" customFormat="1" ht="41.5" thickBot="1">
      <c r="A35" s="97"/>
      <c r="B35" s="97"/>
      <c r="C35" s="97"/>
      <c r="D35" s="97"/>
      <c r="E35" s="17"/>
      <c r="F35" s="17"/>
      <c r="G35" s="103" t="s">
        <v>94</v>
      </c>
      <c r="H35" s="101"/>
      <c r="I35" s="103" t="s">
        <v>97</v>
      </c>
      <c r="J35" s="101"/>
      <c r="K35" s="103" t="s">
        <v>98</v>
      </c>
      <c r="L35" s="101"/>
      <c r="M35" s="103" t="s">
        <v>99</v>
      </c>
      <c r="N35" s="104"/>
      <c r="O35" s="103" t="s">
        <v>94</v>
      </c>
      <c r="P35" s="101"/>
      <c r="Q35" s="103" t="s">
        <v>98</v>
      </c>
      <c r="R35" s="101"/>
      <c r="S35" s="103" t="s">
        <v>100</v>
      </c>
      <c r="T35" s="104"/>
      <c r="U35" s="105" t="s">
        <v>101</v>
      </c>
      <c r="V35" s="101"/>
      <c r="W35" s="105" t="s">
        <v>110</v>
      </c>
    </row>
    <row r="36" spans="1:23" s="32" customFormat="1">
      <c r="A36" s="24" t="s">
        <v>63</v>
      </c>
      <c r="B36" s="26"/>
      <c r="C36" s="24"/>
      <c r="D36" s="24"/>
      <c r="E36" s="24"/>
      <c r="F36" s="24"/>
      <c r="G36" s="99">
        <v>4517018</v>
      </c>
      <c r="H36" s="99"/>
      <c r="I36" s="99">
        <v>3153</v>
      </c>
      <c r="J36" s="99"/>
      <c r="K36" s="99">
        <v>-5564</v>
      </c>
      <c r="L36" s="99"/>
      <c r="M36" s="99">
        <v>4514607</v>
      </c>
      <c r="N36" s="99"/>
      <c r="O36" s="99">
        <v>3930557</v>
      </c>
      <c r="P36" s="99"/>
      <c r="Q36" s="99">
        <v>0</v>
      </c>
      <c r="R36" s="99"/>
      <c r="S36" s="99">
        <v>3930557</v>
      </c>
      <c r="T36" s="102"/>
      <c r="U36" s="100">
        <v>0.15</v>
      </c>
      <c r="V36" s="100"/>
      <c r="W36" s="100">
        <v>0.15</v>
      </c>
    </row>
    <row r="37" spans="1:23" s="32" customFormat="1">
      <c r="A37" s="24" t="s">
        <v>102</v>
      </c>
      <c r="B37" s="73"/>
      <c r="C37" s="71"/>
      <c r="D37" s="71"/>
      <c r="E37" s="71"/>
      <c r="F37" s="71"/>
      <c r="G37" s="29">
        <v>3287604</v>
      </c>
      <c r="H37" s="29"/>
      <c r="I37" s="29">
        <v>-46338</v>
      </c>
      <c r="J37" s="29"/>
      <c r="K37" s="29">
        <v>-12789</v>
      </c>
      <c r="L37" s="29"/>
      <c r="M37" s="29">
        <v>3228477</v>
      </c>
      <c r="N37" s="29"/>
      <c r="O37" s="29">
        <v>2783530</v>
      </c>
      <c r="P37" s="29"/>
      <c r="Q37" s="29">
        <v>0</v>
      </c>
      <c r="R37" s="29"/>
      <c r="S37" s="29">
        <v>2783530</v>
      </c>
      <c r="T37" s="102"/>
      <c r="U37" s="100">
        <v>0.18</v>
      </c>
      <c r="V37" s="100"/>
      <c r="W37" s="100">
        <v>0.16</v>
      </c>
    </row>
    <row r="38" spans="1:23" s="32" customFormat="1">
      <c r="A38" s="24" t="s">
        <v>64</v>
      </c>
      <c r="B38" s="73"/>
      <c r="C38" s="71"/>
      <c r="D38" s="71"/>
      <c r="E38" s="71"/>
      <c r="F38" s="71"/>
      <c r="G38" s="29">
        <v>1229771</v>
      </c>
      <c r="H38" s="29"/>
      <c r="I38" s="29">
        <v>356709</v>
      </c>
      <c r="J38" s="29"/>
      <c r="K38" s="29">
        <v>-28307</v>
      </c>
      <c r="L38" s="29"/>
      <c r="M38" s="29">
        <v>1558173</v>
      </c>
      <c r="N38" s="29"/>
      <c r="O38" s="29">
        <v>1156023</v>
      </c>
      <c r="P38" s="29"/>
      <c r="Q38" s="29">
        <v>0</v>
      </c>
      <c r="R38" s="29"/>
      <c r="S38" s="29">
        <v>1156023</v>
      </c>
      <c r="T38" s="102"/>
      <c r="U38" s="100">
        <v>0.06</v>
      </c>
      <c r="V38" s="100"/>
      <c r="W38" s="100">
        <v>0.35</v>
      </c>
    </row>
    <row r="39" spans="1:23" s="32" customFormat="1">
      <c r="A39" s="24" t="s">
        <v>65</v>
      </c>
      <c r="B39" s="73"/>
      <c r="C39" s="71"/>
      <c r="D39" s="71"/>
      <c r="E39" s="71"/>
      <c r="F39" s="71"/>
      <c r="G39" s="29">
        <v>1212120</v>
      </c>
      <c r="H39" s="29"/>
      <c r="I39" s="29">
        <v>-12752</v>
      </c>
      <c r="J39" s="29"/>
      <c r="K39" s="29">
        <v>-7107</v>
      </c>
      <c r="L39" s="29"/>
      <c r="M39" s="29">
        <v>1192261</v>
      </c>
      <c r="N39" s="29"/>
      <c r="O39" s="29">
        <v>962715</v>
      </c>
      <c r="P39" s="29"/>
      <c r="Q39" s="29">
        <v>0</v>
      </c>
      <c r="R39" s="29"/>
      <c r="S39" s="29">
        <v>962715</v>
      </c>
      <c r="T39" s="102"/>
      <c r="U39" s="100">
        <v>0.26</v>
      </c>
      <c r="V39" s="100"/>
      <c r="W39" s="100">
        <v>0.24</v>
      </c>
    </row>
    <row r="40" spans="1:23" s="32" customFormat="1">
      <c r="A40" s="71"/>
      <c r="B40" s="73"/>
      <c r="C40" s="71"/>
      <c r="D40" s="71"/>
      <c r="E40" s="71"/>
      <c r="F40" s="71"/>
      <c r="G40" s="76"/>
      <c r="H40" s="76"/>
      <c r="I40" s="76"/>
      <c r="J40" s="76"/>
      <c r="K40" s="76"/>
      <c r="L40" s="76"/>
      <c r="M40" s="76"/>
      <c r="N40" s="76"/>
      <c r="O40" s="76"/>
      <c r="P40" s="76"/>
      <c r="Q40" s="91"/>
      <c r="R40" s="76"/>
      <c r="S40" s="76"/>
      <c r="T40" s="76"/>
      <c r="U40" s="76"/>
      <c r="V40" s="91"/>
      <c r="W40" s="76"/>
    </row>
    <row r="41" spans="1:23" s="32" customFormat="1">
      <c r="A41" s="71"/>
      <c r="B41" s="73"/>
      <c r="C41" s="71"/>
      <c r="D41" s="71"/>
      <c r="E41" s="71"/>
      <c r="F41" s="71"/>
      <c r="G41" s="76"/>
      <c r="H41" s="76"/>
      <c r="I41" s="76"/>
      <c r="J41" s="76"/>
      <c r="K41" s="76"/>
      <c r="L41" s="76"/>
      <c r="M41" s="76"/>
      <c r="N41" s="76"/>
      <c r="O41" s="76"/>
      <c r="P41" s="76"/>
      <c r="Q41" s="91"/>
      <c r="R41" s="76"/>
      <c r="S41" s="76"/>
      <c r="T41" s="76"/>
      <c r="U41" s="76"/>
      <c r="V41" s="91"/>
      <c r="W41" s="76"/>
    </row>
    <row r="42" spans="1:23" s="32" customFormat="1">
      <c r="A42" s="19"/>
      <c r="B42" s="19"/>
      <c r="C42" s="19"/>
      <c r="D42" s="19"/>
      <c r="E42" s="74"/>
      <c r="F42" s="74"/>
      <c r="G42" s="115" t="s">
        <v>32</v>
      </c>
      <c r="H42" s="115"/>
      <c r="I42" s="115"/>
      <c r="J42" s="115"/>
      <c r="K42" s="115"/>
      <c r="L42" s="115"/>
      <c r="M42" s="115"/>
      <c r="N42" s="102"/>
      <c r="O42" s="115" t="s">
        <v>32</v>
      </c>
      <c r="P42" s="115"/>
      <c r="Q42" s="115"/>
      <c r="R42" s="115"/>
      <c r="S42" s="115"/>
      <c r="T42" s="102"/>
      <c r="U42" s="115" t="s">
        <v>95</v>
      </c>
      <c r="V42" s="115"/>
      <c r="W42" s="115"/>
    </row>
    <row r="43" spans="1:23" s="32" customFormat="1">
      <c r="A43" s="19"/>
      <c r="B43" s="19"/>
      <c r="C43" s="19"/>
      <c r="D43" s="19"/>
      <c r="E43" s="17"/>
      <c r="F43" s="17"/>
      <c r="G43" s="116">
        <v>45657</v>
      </c>
      <c r="H43" s="116"/>
      <c r="I43" s="116"/>
      <c r="J43" s="116"/>
      <c r="K43" s="116"/>
      <c r="L43" s="116"/>
      <c r="M43" s="116"/>
      <c r="N43" s="102"/>
      <c r="O43" s="116">
        <v>45291</v>
      </c>
      <c r="P43" s="116"/>
      <c r="Q43" s="116"/>
      <c r="R43" s="116"/>
      <c r="S43" s="116"/>
      <c r="T43" s="102"/>
      <c r="U43" s="117" t="s">
        <v>111</v>
      </c>
      <c r="V43" s="117"/>
      <c r="W43" s="117"/>
    </row>
    <row r="44" spans="1:23" s="32" customFormat="1" ht="41.5" thickBot="1">
      <c r="A44" s="97"/>
      <c r="B44" s="97"/>
      <c r="C44" s="97"/>
      <c r="D44" s="97"/>
      <c r="E44" s="17"/>
      <c r="F44" s="17"/>
      <c r="G44" s="103" t="s">
        <v>94</v>
      </c>
      <c r="H44" s="101"/>
      <c r="I44" s="103" t="s">
        <v>97</v>
      </c>
      <c r="J44" s="101"/>
      <c r="K44" s="103" t="s">
        <v>98</v>
      </c>
      <c r="L44" s="101"/>
      <c r="M44" s="103" t="s">
        <v>99</v>
      </c>
      <c r="N44" s="104"/>
      <c r="O44" s="103" t="s">
        <v>94</v>
      </c>
      <c r="P44" s="101"/>
      <c r="Q44" s="103" t="s">
        <v>98</v>
      </c>
      <c r="R44" s="101"/>
      <c r="S44" s="103" t="s">
        <v>100</v>
      </c>
      <c r="T44" s="104"/>
      <c r="U44" s="105" t="s">
        <v>101</v>
      </c>
      <c r="V44" s="101"/>
      <c r="W44" s="105" t="s">
        <v>110</v>
      </c>
    </row>
    <row r="45" spans="1:23" s="32" customFormat="1" ht="15">
      <c r="A45" s="24" t="s">
        <v>109</v>
      </c>
      <c r="B45" s="26"/>
      <c r="C45" s="24"/>
      <c r="D45" s="24"/>
      <c r="E45" s="24"/>
      <c r="F45" s="24"/>
      <c r="G45" s="99">
        <v>17359369</v>
      </c>
      <c r="H45" s="99"/>
      <c r="I45" s="99">
        <v>11106</v>
      </c>
      <c r="J45" s="99"/>
      <c r="K45" s="99">
        <v>-11181</v>
      </c>
      <c r="L45" s="99"/>
      <c r="M45" s="99">
        <v>17359294</v>
      </c>
      <c r="N45" s="99"/>
      <c r="O45" s="99">
        <v>14873783</v>
      </c>
      <c r="P45" s="99"/>
      <c r="Q45" s="99">
        <v>0</v>
      </c>
      <c r="R45" s="99"/>
      <c r="S45" s="99">
        <v>14873783</v>
      </c>
      <c r="T45" s="102"/>
      <c r="U45" s="100">
        <v>0.17</v>
      </c>
      <c r="V45" s="100"/>
      <c r="W45" s="100">
        <v>0.17</v>
      </c>
    </row>
    <row r="46" spans="1:23" s="32" customFormat="1">
      <c r="A46" s="24" t="s">
        <v>102</v>
      </c>
      <c r="B46" s="73"/>
      <c r="C46" s="71"/>
      <c r="D46" s="71"/>
      <c r="E46" s="71"/>
      <c r="F46" s="71"/>
      <c r="G46" s="29">
        <v>12387035</v>
      </c>
      <c r="H46" s="29"/>
      <c r="I46" s="29">
        <v>30920</v>
      </c>
      <c r="J46" s="29"/>
      <c r="K46" s="29">
        <v>-25303</v>
      </c>
      <c r="L46" s="29"/>
      <c r="M46" s="29">
        <v>12392652</v>
      </c>
      <c r="N46" s="29"/>
      <c r="O46" s="29">
        <v>10556487</v>
      </c>
      <c r="P46" s="29"/>
      <c r="Q46" s="29">
        <v>0</v>
      </c>
      <c r="R46" s="29"/>
      <c r="S46" s="29">
        <v>10556487</v>
      </c>
      <c r="T46" s="102"/>
      <c r="U46" s="100">
        <v>0.17</v>
      </c>
      <c r="V46" s="100"/>
      <c r="W46" s="100">
        <v>0.17</v>
      </c>
    </row>
    <row r="47" spans="1:23" s="32" customFormat="1">
      <c r="A47" s="24" t="s">
        <v>64</v>
      </c>
      <c r="B47" s="73"/>
      <c r="C47" s="71"/>
      <c r="D47" s="71"/>
      <c r="E47" s="71"/>
      <c r="F47" s="71"/>
      <c r="G47" s="29">
        <v>4839816</v>
      </c>
      <c r="H47" s="29"/>
      <c r="I47" s="29">
        <v>1390904</v>
      </c>
      <c r="J47" s="29"/>
      <c r="K47" s="29">
        <v>-58454</v>
      </c>
      <c r="L47" s="29"/>
      <c r="M47" s="29">
        <v>6172266</v>
      </c>
      <c r="N47" s="29"/>
      <c r="O47" s="29">
        <v>4446461</v>
      </c>
      <c r="P47" s="29"/>
      <c r="Q47" s="29">
        <v>0</v>
      </c>
      <c r="R47" s="29"/>
      <c r="S47" s="29">
        <v>4446461</v>
      </c>
      <c r="T47" s="102"/>
      <c r="U47" s="100">
        <v>0.09</v>
      </c>
      <c r="V47" s="100"/>
      <c r="W47" s="100">
        <v>0.39</v>
      </c>
    </row>
    <row r="48" spans="1:23" s="32" customFormat="1">
      <c r="A48" s="24" t="s">
        <v>65</v>
      </c>
      <c r="B48" s="73"/>
      <c r="C48" s="71"/>
      <c r="D48" s="71"/>
      <c r="E48" s="71"/>
      <c r="F48" s="71"/>
      <c r="G48" s="29">
        <v>4414746</v>
      </c>
      <c r="H48" s="29"/>
      <c r="I48" s="29">
        <v>115462</v>
      </c>
      <c r="J48" s="29"/>
      <c r="K48" s="29">
        <v>-29073</v>
      </c>
      <c r="L48" s="29"/>
      <c r="M48" s="29">
        <v>4501135</v>
      </c>
      <c r="N48" s="29"/>
      <c r="O48" s="29">
        <v>3763727</v>
      </c>
      <c r="P48" s="29"/>
      <c r="Q48" s="29">
        <v>0</v>
      </c>
      <c r="R48" s="29"/>
      <c r="S48" s="29">
        <v>3763727</v>
      </c>
      <c r="T48" s="102"/>
      <c r="U48" s="100">
        <v>0.17</v>
      </c>
      <c r="V48" s="100"/>
      <c r="W48" s="100">
        <v>0.2</v>
      </c>
    </row>
    <row r="49" spans="1:23" s="32" customFormat="1">
      <c r="A49" s="71"/>
      <c r="B49" s="73"/>
      <c r="C49" s="71"/>
      <c r="D49" s="71"/>
      <c r="E49" s="71"/>
      <c r="F49" s="71"/>
      <c r="G49" s="76"/>
      <c r="H49" s="76"/>
      <c r="I49" s="76"/>
      <c r="J49" s="76"/>
      <c r="K49" s="76"/>
      <c r="L49" s="76"/>
      <c r="M49" s="76"/>
      <c r="N49" s="76"/>
      <c r="O49" s="76"/>
      <c r="P49" s="76"/>
      <c r="Q49" s="91"/>
      <c r="R49" s="76"/>
      <c r="S49" s="76"/>
      <c r="T49" s="76"/>
      <c r="U49" s="76"/>
      <c r="V49" s="91"/>
      <c r="W49" s="76"/>
    </row>
    <row r="50" spans="1:23" s="32" customFormat="1">
      <c r="A50" s="71"/>
      <c r="B50" s="73"/>
      <c r="C50" s="71"/>
      <c r="D50" s="71"/>
      <c r="E50" s="71"/>
      <c r="F50" s="71"/>
      <c r="G50" s="76"/>
      <c r="H50" s="76"/>
      <c r="I50" s="76"/>
      <c r="J50" s="76"/>
      <c r="K50" s="76"/>
      <c r="L50" s="76"/>
      <c r="M50" s="76"/>
      <c r="N50" s="76"/>
      <c r="O50" s="76"/>
      <c r="P50" s="76"/>
      <c r="Q50" s="91"/>
      <c r="R50" s="76"/>
      <c r="S50" s="76"/>
      <c r="T50" s="76"/>
      <c r="U50" s="76"/>
      <c r="V50" s="91"/>
      <c r="W50" s="76"/>
    </row>
    <row r="51" spans="1:23" s="32" customFormat="1">
      <c r="A51" s="19"/>
      <c r="B51" s="19"/>
      <c r="C51" s="19"/>
      <c r="D51" s="19"/>
      <c r="E51" s="74"/>
      <c r="F51" s="74"/>
      <c r="G51" s="115" t="s">
        <v>42</v>
      </c>
      <c r="H51" s="115"/>
      <c r="I51" s="115"/>
      <c r="J51" s="115"/>
      <c r="K51" s="115"/>
      <c r="L51" s="115"/>
      <c r="M51" s="115"/>
      <c r="N51" s="102"/>
      <c r="O51" s="115" t="s">
        <v>42</v>
      </c>
      <c r="P51" s="115"/>
      <c r="Q51" s="115"/>
      <c r="R51" s="115"/>
      <c r="S51" s="115"/>
      <c r="T51" s="102"/>
      <c r="U51" s="115" t="s">
        <v>95</v>
      </c>
      <c r="V51" s="115"/>
      <c r="W51" s="115"/>
    </row>
    <row r="52" spans="1:23" s="32" customFormat="1">
      <c r="A52" s="19"/>
      <c r="B52" s="19"/>
      <c r="C52" s="19"/>
      <c r="D52" s="19"/>
      <c r="E52" s="17"/>
      <c r="F52" s="17"/>
      <c r="G52" s="116">
        <v>45747</v>
      </c>
      <c r="H52" s="116"/>
      <c r="I52" s="116"/>
      <c r="J52" s="116"/>
      <c r="K52" s="116"/>
      <c r="L52" s="116"/>
      <c r="M52" s="116"/>
      <c r="N52" s="102"/>
      <c r="O52" s="116">
        <v>45382</v>
      </c>
      <c r="P52" s="116"/>
      <c r="Q52" s="116"/>
      <c r="R52" s="116"/>
      <c r="S52" s="116"/>
      <c r="T52" s="102"/>
      <c r="U52" s="117" t="s">
        <v>96</v>
      </c>
      <c r="V52" s="117"/>
      <c r="W52" s="117"/>
    </row>
    <row r="53" spans="1:23" s="32" customFormat="1" ht="41.5" thickBot="1">
      <c r="A53" s="97"/>
      <c r="B53" s="97"/>
      <c r="C53" s="97"/>
      <c r="D53" s="97"/>
      <c r="E53" s="17"/>
      <c r="F53" s="17"/>
      <c r="G53" s="103" t="s">
        <v>94</v>
      </c>
      <c r="H53" s="101"/>
      <c r="I53" s="103" t="s">
        <v>97</v>
      </c>
      <c r="J53" s="101"/>
      <c r="K53" s="103" t="s">
        <v>98</v>
      </c>
      <c r="L53" s="101"/>
      <c r="M53" s="103" t="s">
        <v>99</v>
      </c>
      <c r="N53" s="104"/>
      <c r="O53" s="103" t="s">
        <v>94</v>
      </c>
      <c r="P53" s="101"/>
      <c r="Q53" s="103" t="s">
        <v>98</v>
      </c>
      <c r="R53" s="101"/>
      <c r="S53" s="103" t="s">
        <v>100</v>
      </c>
      <c r="T53" s="104"/>
      <c r="U53" s="105" t="s">
        <v>101</v>
      </c>
      <c r="V53" s="101"/>
      <c r="W53" s="105" t="s">
        <v>110</v>
      </c>
    </row>
    <row r="54" spans="1:23" s="32" customFormat="1">
      <c r="A54" s="24" t="s">
        <v>63</v>
      </c>
      <c r="B54" s="26"/>
      <c r="C54" s="24"/>
      <c r="D54" s="24"/>
      <c r="E54" s="24"/>
      <c r="F54" s="24"/>
      <c r="G54" s="99">
        <v>4617098</v>
      </c>
      <c r="H54" s="99"/>
      <c r="I54" s="99">
        <v>23338</v>
      </c>
      <c r="J54" s="99"/>
      <c r="K54" s="99">
        <v>-14552</v>
      </c>
      <c r="L54" s="99"/>
      <c r="M54" s="99">
        <v>4625884</v>
      </c>
      <c r="N54" s="99"/>
      <c r="O54" s="99">
        <v>4224315</v>
      </c>
      <c r="P54" s="99"/>
      <c r="Q54" s="99">
        <v>831</v>
      </c>
      <c r="R54" s="99"/>
      <c r="S54" s="99">
        <v>4225146</v>
      </c>
      <c r="T54" s="102"/>
      <c r="U54" s="100">
        <v>0.09</v>
      </c>
      <c r="V54" s="100"/>
      <c r="W54" s="100">
        <v>0.09</v>
      </c>
    </row>
    <row r="55" spans="1:23" s="32" customFormat="1">
      <c r="A55" s="24" t="s">
        <v>102</v>
      </c>
      <c r="B55" s="73"/>
      <c r="C55" s="71"/>
      <c r="D55" s="71"/>
      <c r="E55" s="71"/>
      <c r="F55" s="71"/>
      <c r="G55" s="29">
        <v>3404676</v>
      </c>
      <c r="H55" s="29"/>
      <c r="I55" s="29">
        <v>146975</v>
      </c>
      <c r="J55" s="29"/>
      <c r="K55" s="29">
        <v>-105225</v>
      </c>
      <c r="L55" s="29"/>
      <c r="M55" s="29">
        <v>3446426</v>
      </c>
      <c r="N55" s="29"/>
      <c r="O55" s="29">
        <v>2958193</v>
      </c>
      <c r="P55" s="29"/>
      <c r="Q55" s="29">
        <v>4687</v>
      </c>
      <c r="R55" s="29"/>
      <c r="S55" s="29">
        <v>2962880</v>
      </c>
      <c r="T55" s="102"/>
      <c r="U55" s="100">
        <v>0.15</v>
      </c>
      <c r="V55" s="100"/>
      <c r="W55" s="100">
        <v>0.16</v>
      </c>
    </row>
    <row r="56" spans="1:23" s="32" customFormat="1">
      <c r="A56" s="24" t="s">
        <v>64</v>
      </c>
      <c r="B56" s="73"/>
      <c r="C56" s="71"/>
      <c r="D56" s="71"/>
      <c r="E56" s="71"/>
      <c r="F56" s="71"/>
      <c r="G56" s="29">
        <v>1261934</v>
      </c>
      <c r="H56" s="29"/>
      <c r="I56" s="29">
        <v>243068</v>
      </c>
      <c r="J56" s="29"/>
      <c r="K56" s="29">
        <v>-13936</v>
      </c>
      <c r="L56" s="29"/>
      <c r="M56" s="29">
        <v>1491066</v>
      </c>
      <c r="N56" s="29"/>
      <c r="O56" s="29">
        <v>1165008</v>
      </c>
      <c r="P56" s="29"/>
      <c r="Q56" s="29">
        <v>6266</v>
      </c>
      <c r="R56" s="29"/>
      <c r="S56" s="29">
        <v>1171274</v>
      </c>
      <c r="T56" s="102"/>
      <c r="U56" s="100">
        <v>0.08</v>
      </c>
      <c r="V56" s="100"/>
      <c r="W56" s="100">
        <v>0.27</v>
      </c>
    </row>
    <row r="57" spans="1:23" s="32" customFormat="1">
      <c r="A57" s="24" t="s">
        <v>65</v>
      </c>
      <c r="B57" s="73"/>
      <c r="C57" s="71"/>
      <c r="D57" s="71"/>
      <c r="E57" s="71"/>
      <c r="F57" s="71"/>
      <c r="G57" s="29">
        <v>1259093</v>
      </c>
      <c r="H57" s="29"/>
      <c r="I57" s="29">
        <v>62243</v>
      </c>
      <c r="J57" s="29"/>
      <c r="K57" s="29">
        <v>-31083</v>
      </c>
      <c r="L57" s="29"/>
      <c r="M57" s="29">
        <v>1290253</v>
      </c>
      <c r="N57" s="29"/>
      <c r="O57" s="29">
        <v>1022924</v>
      </c>
      <c r="P57" s="29"/>
      <c r="Q57" s="29">
        <v>-543</v>
      </c>
      <c r="R57" s="29"/>
      <c r="S57" s="29">
        <v>1022381</v>
      </c>
      <c r="T57" s="102"/>
      <c r="U57" s="100">
        <v>0.23</v>
      </c>
      <c r="V57" s="100"/>
      <c r="W57" s="100">
        <v>0.26</v>
      </c>
    </row>
    <row r="58" spans="1:23" s="32" customFormat="1">
      <c r="A58" s="24"/>
      <c r="B58" s="73"/>
      <c r="C58" s="71"/>
      <c r="D58" s="71"/>
      <c r="E58" s="71"/>
      <c r="F58" s="71"/>
      <c r="G58" s="29"/>
      <c r="H58" s="29"/>
      <c r="I58" s="29"/>
      <c r="J58" s="29"/>
      <c r="K58" s="29"/>
      <c r="L58" s="29"/>
      <c r="M58" s="29"/>
      <c r="N58" s="29"/>
      <c r="O58" s="29"/>
      <c r="P58" s="29"/>
      <c r="Q58" s="29"/>
      <c r="R58" s="29"/>
      <c r="S58" s="29"/>
      <c r="T58" s="102"/>
      <c r="U58" s="100"/>
      <c r="V58" s="100"/>
      <c r="W58" s="100"/>
    </row>
    <row r="59" spans="1:23" s="32" customFormat="1" ht="13" customHeight="1">
      <c r="A59" s="24"/>
      <c r="B59" s="73"/>
      <c r="C59" s="71"/>
      <c r="D59" s="71"/>
      <c r="E59" s="71"/>
      <c r="F59" s="71"/>
      <c r="G59" s="29"/>
      <c r="H59" s="29"/>
      <c r="I59" s="29"/>
      <c r="J59" s="29"/>
      <c r="K59" s="29"/>
      <c r="L59" s="29"/>
      <c r="M59" s="29"/>
      <c r="N59" s="29"/>
      <c r="O59" s="29"/>
      <c r="P59" s="29"/>
      <c r="Q59" s="29"/>
      <c r="R59" s="29"/>
      <c r="S59" s="29"/>
      <c r="T59" s="102"/>
      <c r="U59" s="100"/>
      <c r="V59" s="100"/>
      <c r="W59" s="100"/>
    </row>
    <row r="60" spans="1:23" s="32" customFormat="1" ht="13" customHeight="1">
      <c r="A60" s="19"/>
      <c r="B60" s="19"/>
      <c r="C60" s="19"/>
      <c r="D60" s="19"/>
      <c r="E60" s="74"/>
      <c r="F60" s="74"/>
      <c r="G60" s="115" t="s">
        <v>42</v>
      </c>
      <c r="H60" s="115"/>
      <c r="I60" s="115"/>
      <c r="J60" s="115"/>
      <c r="K60" s="115"/>
      <c r="L60" s="115"/>
      <c r="M60" s="115"/>
      <c r="N60" s="102"/>
      <c r="O60" s="115" t="s">
        <v>42</v>
      </c>
      <c r="P60" s="115"/>
      <c r="Q60" s="115"/>
      <c r="R60" s="115"/>
      <c r="S60" s="115"/>
      <c r="T60" s="102"/>
      <c r="U60" s="115" t="s">
        <v>95</v>
      </c>
      <c r="V60" s="115"/>
      <c r="W60" s="115"/>
    </row>
    <row r="61" spans="1:23" s="32" customFormat="1" ht="13" customHeight="1">
      <c r="A61" s="19"/>
      <c r="B61" s="19"/>
      <c r="C61" s="19"/>
      <c r="D61" s="19"/>
      <c r="E61" s="17"/>
      <c r="F61" s="17"/>
      <c r="G61" s="116">
        <v>45838</v>
      </c>
      <c r="H61" s="116"/>
      <c r="I61" s="116"/>
      <c r="J61" s="116"/>
      <c r="K61" s="116"/>
      <c r="L61" s="116"/>
      <c r="M61" s="116"/>
      <c r="N61" s="102"/>
      <c r="O61" s="116">
        <v>45473</v>
      </c>
      <c r="P61" s="116"/>
      <c r="Q61" s="116"/>
      <c r="R61" s="116"/>
      <c r="S61" s="116"/>
      <c r="T61" s="102"/>
      <c r="U61" s="117" t="s">
        <v>113</v>
      </c>
      <c r="V61" s="117"/>
      <c r="W61" s="117"/>
    </row>
    <row r="62" spans="1:23" s="32" customFormat="1" ht="41.5" thickBot="1">
      <c r="A62" s="97"/>
      <c r="B62" s="97"/>
      <c r="C62" s="97"/>
      <c r="D62" s="97"/>
      <c r="E62" s="17"/>
      <c r="F62" s="17"/>
      <c r="G62" s="103" t="s">
        <v>94</v>
      </c>
      <c r="H62" s="101"/>
      <c r="I62" s="103" t="s">
        <v>97</v>
      </c>
      <c r="J62" s="101"/>
      <c r="K62" s="103" t="s">
        <v>98</v>
      </c>
      <c r="L62" s="101"/>
      <c r="M62" s="103" t="s">
        <v>99</v>
      </c>
      <c r="N62" s="104"/>
      <c r="O62" s="103" t="s">
        <v>94</v>
      </c>
      <c r="P62" s="101"/>
      <c r="Q62" s="103" t="s">
        <v>98</v>
      </c>
      <c r="R62" s="101"/>
      <c r="S62" s="103" t="s">
        <v>100</v>
      </c>
      <c r="T62" s="104"/>
      <c r="U62" s="105" t="s">
        <v>101</v>
      </c>
      <c r="V62" s="101"/>
      <c r="W62" s="105" t="s">
        <v>110</v>
      </c>
    </row>
    <row r="63" spans="1:23" s="32" customFormat="1" ht="13" customHeight="1">
      <c r="A63" s="24" t="s">
        <v>63</v>
      </c>
      <c r="B63" s="26"/>
      <c r="C63" s="24"/>
      <c r="D63" s="24"/>
      <c r="E63" s="24"/>
      <c r="F63" s="24"/>
      <c r="G63" s="99">
        <v>4929003</v>
      </c>
      <c r="H63" s="99"/>
      <c r="I63" s="99">
        <v>8036</v>
      </c>
      <c r="J63" s="99"/>
      <c r="K63" s="99">
        <v>-6431</v>
      </c>
      <c r="L63" s="99"/>
      <c r="M63" s="99">
        <v>4930608</v>
      </c>
      <c r="N63" s="99"/>
      <c r="O63" s="99">
        <v>4295560</v>
      </c>
      <c r="P63" s="99"/>
      <c r="Q63" s="99">
        <v>-3183</v>
      </c>
      <c r="R63" s="99"/>
      <c r="S63" s="99">
        <v>4292377</v>
      </c>
      <c r="T63" s="102"/>
      <c r="U63" s="100">
        <v>0.15</v>
      </c>
      <c r="V63" s="100"/>
      <c r="W63" s="100">
        <v>0.15</v>
      </c>
    </row>
    <row r="64" spans="1:23" s="32" customFormat="1" ht="13" customHeight="1">
      <c r="A64" s="24" t="s">
        <v>102</v>
      </c>
      <c r="B64" s="73"/>
      <c r="C64" s="71"/>
      <c r="D64" s="71"/>
      <c r="E64" s="71"/>
      <c r="F64" s="71"/>
      <c r="G64" s="29">
        <v>3538175</v>
      </c>
      <c r="H64" s="29"/>
      <c r="I64" s="29">
        <v>-122664</v>
      </c>
      <c r="J64" s="29"/>
      <c r="K64" s="29">
        <v>42049</v>
      </c>
      <c r="L64" s="29"/>
      <c r="M64" s="29">
        <v>3457560</v>
      </c>
      <c r="N64" s="29"/>
      <c r="O64" s="29">
        <v>3007772</v>
      </c>
      <c r="P64" s="29"/>
      <c r="Q64" s="29">
        <v>-15344</v>
      </c>
      <c r="R64" s="29"/>
      <c r="S64" s="29">
        <v>2992428</v>
      </c>
      <c r="T64" s="102"/>
      <c r="U64" s="100">
        <v>0.18</v>
      </c>
      <c r="V64" s="100"/>
      <c r="W64" s="100">
        <v>0.16</v>
      </c>
    </row>
    <row r="65" spans="1:23" s="32" customFormat="1" ht="13" customHeight="1">
      <c r="A65" s="24" t="s">
        <v>64</v>
      </c>
      <c r="B65" s="73"/>
      <c r="C65" s="71"/>
      <c r="D65" s="71"/>
      <c r="E65" s="71"/>
      <c r="F65" s="71"/>
      <c r="G65" s="29">
        <v>1306735</v>
      </c>
      <c r="H65" s="29"/>
      <c r="I65" s="29">
        <v>161306</v>
      </c>
      <c r="J65" s="29"/>
      <c r="K65" s="29">
        <v>14033</v>
      </c>
      <c r="L65" s="29"/>
      <c r="M65" s="29">
        <v>1482074</v>
      </c>
      <c r="N65" s="29"/>
      <c r="O65" s="29">
        <v>1204145</v>
      </c>
      <c r="P65" s="29"/>
      <c r="Q65" s="29">
        <v>-1759</v>
      </c>
      <c r="R65" s="29"/>
      <c r="S65" s="29">
        <v>1202386</v>
      </c>
      <c r="T65" s="102"/>
      <c r="U65" s="100">
        <v>0.09</v>
      </c>
      <c r="V65" s="100"/>
      <c r="W65" s="100">
        <v>0.23</v>
      </c>
    </row>
    <row r="66" spans="1:23" s="32" customFormat="1" ht="13" customHeight="1">
      <c r="A66" s="24" t="s">
        <v>65</v>
      </c>
      <c r="B66" s="73"/>
      <c r="C66" s="71"/>
      <c r="D66" s="71"/>
      <c r="E66" s="71"/>
      <c r="F66" s="71"/>
      <c r="G66" s="29">
        <v>1305253</v>
      </c>
      <c r="H66" s="29"/>
      <c r="I66" s="29">
        <v>-16166</v>
      </c>
      <c r="J66" s="29"/>
      <c r="K66" s="29">
        <v>-12266</v>
      </c>
      <c r="L66" s="29"/>
      <c r="M66" s="29">
        <v>1276821</v>
      </c>
      <c r="N66" s="29"/>
      <c r="O66" s="29">
        <v>1051833</v>
      </c>
      <c r="P66" s="29"/>
      <c r="Q66" s="29">
        <v>-13015</v>
      </c>
      <c r="R66" s="29"/>
      <c r="S66" s="29">
        <v>1038818</v>
      </c>
      <c r="T66" s="102"/>
      <c r="U66" s="100">
        <v>0.24</v>
      </c>
      <c r="V66" s="100"/>
      <c r="W66" s="100">
        <v>0.23</v>
      </c>
    </row>
    <row r="67" spans="1:23" s="32" customFormat="1" ht="13" customHeight="1">
      <c r="A67" s="24"/>
      <c r="B67" s="73"/>
      <c r="C67" s="71"/>
      <c r="D67" s="71"/>
      <c r="E67" s="71"/>
      <c r="F67" s="71"/>
      <c r="G67" s="29"/>
      <c r="H67" s="29"/>
      <c r="I67" s="29"/>
      <c r="J67" s="29"/>
      <c r="K67" s="29"/>
      <c r="L67" s="29"/>
      <c r="M67" s="29"/>
      <c r="N67" s="29"/>
      <c r="O67" s="29"/>
      <c r="P67" s="29"/>
      <c r="Q67" s="29"/>
      <c r="R67" s="29"/>
      <c r="S67" s="29"/>
      <c r="T67" s="102"/>
      <c r="U67" s="100"/>
      <c r="V67" s="100"/>
      <c r="W67" s="100"/>
    </row>
    <row r="68" spans="1:23" s="32" customFormat="1" ht="13" customHeight="1">
      <c r="A68" s="24"/>
      <c r="B68" s="73"/>
      <c r="C68" s="71"/>
      <c r="D68" s="71"/>
      <c r="E68" s="71"/>
      <c r="F68" s="71"/>
      <c r="G68" s="29"/>
      <c r="H68" s="29"/>
      <c r="I68" s="29"/>
      <c r="J68" s="29"/>
      <c r="K68" s="29"/>
      <c r="L68" s="29"/>
      <c r="M68" s="29"/>
      <c r="N68" s="29"/>
      <c r="O68" s="29"/>
      <c r="P68" s="29"/>
      <c r="Q68" s="29"/>
      <c r="R68" s="29"/>
      <c r="S68" s="29"/>
      <c r="T68" s="102"/>
      <c r="U68" s="100"/>
      <c r="V68" s="100"/>
      <c r="W68" s="100"/>
    </row>
    <row r="69" spans="1:23" s="32" customFormat="1">
      <c r="A69" s="19"/>
      <c r="B69" s="19"/>
      <c r="C69" s="19"/>
      <c r="D69" s="19"/>
      <c r="E69" s="74"/>
      <c r="F69" s="74"/>
      <c r="G69" s="115" t="s">
        <v>42</v>
      </c>
      <c r="H69" s="115"/>
      <c r="I69" s="115"/>
      <c r="J69" s="115"/>
      <c r="K69" s="115"/>
      <c r="L69" s="115"/>
      <c r="M69" s="115"/>
      <c r="N69" s="102"/>
      <c r="O69" s="115" t="s">
        <v>42</v>
      </c>
      <c r="P69" s="115"/>
      <c r="Q69" s="115"/>
      <c r="R69" s="115"/>
      <c r="S69" s="115"/>
      <c r="T69" s="102"/>
      <c r="U69" s="115" t="s">
        <v>95</v>
      </c>
      <c r="V69" s="115"/>
      <c r="W69" s="115"/>
    </row>
    <row r="70" spans="1:23" s="32" customFormat="1">
      <c r="A70" s="19"/>
      <c r="B70" s="19"/>
      <c r="C70" s="19"/>
      <c r="D70" s="19"/>
      <c r="E70" s="17"/>
      <c r="F70" s="17"/>
      <c r="G70" s="116">
        <v>45930</v>
      </c>
      <c r="H70" s="116"/>
      <c r="I70" s="116"/>
      <c r="J70" s="116"/>
      <c r="K70" s="116"/>
      <c r="L70" s="116"/>
      <c r="M70" s="116"/>
      <c r="N70" s="102"/>
      <c r="O70" s="116">
        <v>45565</v>
      </c>
      <c r="P70" s="116"/>
      <c r="Q70" s="116"/>
      <c r="R70" s="116"/>
      <c r="S70" s="116"/>
      <c r="T70" s="102"/>
      <c r="U70" s="117" t="s">
        <v>114</v>
      </c>
      <c r="V70" s="117"/>
      <c r="W70" s="117"/>
    </row>
    <row r="71" spans="1:23" s="32" customFormat="1" ht="41.5" thickBot="1">
      <c r="A71" s="97"/>
      <c r="B71" s="97"/>
      <c r="C71" s="97"/>
      <c r="D71" s="97"/>
      <c r="E71" s="17"/>
      <c r="F71" s="17"/>
      <c r="G71" s="103" t="s">
        <v>94</v>
      </c>
      <c r="H71" s="101"/>
      <c r="I71" s="103" t="s">
        <v>97</v>
      </c>
      <c r="J71" s="101"/>
      <c r="K71" s="103" t="s">
        <v>98</v>
      </c>
      <c r="L71" s="101"/>
      <c r="M71" s="103" t="s">
        <v>99</v>
      </c>
      <c r="N71" s="104"/>
      <c r="O71" s="103" t="s">
        <v>94</v>
      </c>
      <c r="P71" s="101"/>
      <c r="Q71" s="103" t="s">
        <v>98</v>
      </c>
      <c r="R71" s="101"/>
      <c r="S71" s="103" t="s">
        <v>100</v>
      </c>
      <c r="T71" s="104"/>
      <c r="U71" s="105" t="s">
        <v>101</v>
      </c>
      <c r="V71" s="101"/>
      <c r="W71" s="105" t="s">
        <v>110</v>
      </c>
    </row>
    <row r="72" spans="1:23" s="32" customFormat="1">
      <c r="A72" s="24" t="s">
        <v>63</v>
      </c>
      <c r="B72" s="26"/>
      <c r="C72" s="24"/>
      <c r="D72" s="24"/>
      <c r="E72" s="24"/>
      <c r="F72" s="24"/>
      <c r="G72" s="99">
        <v>5071781</v>
      </c>
      <c r="H72" s="99"/>
      <c r="I72" s="99">
        <v>1816</v>
      </c>
      <c r="J72" s="99"/>
      <c r="K72" s="99">
        <v>-2196</v>
      </c>
      <c r="L72" s="99"/>
      <c r="M72" s="99">
        <v>5071401</v>
      </c>
      <c r="N72" s="99"/>
      <c r="O72" s="99">
        <v>4322476</v>
      </c>
      <c r="P72" s="99"/>
      <c r="Q72" s="99">
        <v>-3265</v>
      </c>
      <c r="R72" s="99"/>
      <c r="S72" s="99">
        <v>4319211</v>
      </c>
      <c r="T72" s="102"/>
      <c r="U72" s="100">
        <v>0.17</v>
      </c>
      <c r="V72" s="100"/>
      <c r="W72" s="100">
        <v>0.17</v>
      </c>
    </row>
    <row r="73" spans="1:23" s="32" customFormat="1">
      <c r="A73" s="24" t="s">
        <v>102</v>
      </c>
      <c r="B73" s="73"/>
      <c r="C73" s="71"/>
      <c r="D73" s="71"/>
      <c r="E73" s="71"/>
      <c r="F73" s="71"/>
      <c r="G73" s="29">
        <v>3699052</v>
      </c>
      <c r="H73" s="29"/>
      <c r="I73" s="29">
        <v>-199597</v>
      </c>
      <c r="J73" s="29"/>
      <c r="K73" s="29">
        <v>113580</v>
      </c>
      <c r="L73" s="29"/>
      <c r="M73" s="29">
        <v>3613035</v>
      </c>
      <c r="N73" s="29"/>
      <c r="O73" s="29">
        <v>3133466</v>
      </c>
      <c r="P73" s="29"/>
      <c r="Q73" s="29">
        <v>-1857</v>
      </c>
      <c r="R73" s="29"/>
      <c r="S73" s="29">
        <v>3131609</v>
      </c>
      <c r="T73" s="102"/>
      <c r="U73" s="100">
        <v>0.18</v>
      </c>
      <c r="V73" s="100"/>
      <c r="W73" s="100">
        <v>0.15</v>
      </c>
    </row>
    <row r="74" spans="1:23" s="32" customFormat="1">
      <c r="A74" s="24" t="s">
        <v>64</v>
      </c>
      <c r="B74" s="73"/>
      <c r="C74" s="71"/>
      <c r="D74" s="71"/>
      <c r="E74" s="71"/>
      <c r="F74" s="71"/>
      <c r="G74" s="29">
        <v>1370913</v>
      </c>
      <c r="H74" s="29"/>
      <c r="I74" s="29">
        <v>53678</v>
      </c>
      <c r="J74" s="29"/>
      <c r="K74" s="29">
        <v>26300</v>
      </c>
      <c r="L74" s="29"/>
      <c r="M74" s="29">
        <v>1450891</v>
      </c>
      <c r="N74" s="29"/>
      <c r="O74" s="29">
        <v>1240892</v>
      </c>
      <c r="P74" s="29"/>
      <c r="Q74" s="29">
        <v>-34654</v>
      </c>
      <c r="R74" s="29"/>
      <c r="S74" s="29">
        <v>1206238</v>
      </c>
      <c r="T74" s="102"/>
      <c r="U74" s="100">
        <v>0.1</v>
      </c>
      <c r="V74" s="100"/>
      <c r="W74" s="100">
        <v>0.2</v>
      </c>
    </row>
    <row r="75" spans="1:23" s="32" customFormat="1">
      <c r="A75" s="24" t="s">
        <v>65</v>
      </c>
      <c r="B75" s="73"/>
      <c r="C75" s="71"/>
      <c r="D75" s="71"/>
      <c r="E75" s="71"/>
      <c r="F75" s="71"/>
      <c r="G75" s="29">
        <v>1368561</v>
      </c>
      <c r="H75" s="29"/>
      <c r="I75" s="29">
        <v>-14750</v>
      </c>
      <c r="J75" s="29"/>
      <c r="K75" s="29">
        <v>-8319</v>
      </c>
      <c r="L75" s="29"/>
      <c r="M75" s="29">
        <v>1345492</v>
      </c>
      <c r="N75" s="29"/>
      <c r="O75" s="29">
        <v>1127869</v>
      </c>
      <c r="P75" s="29"/>
      <c r="Q75" s="29">
        <v>-8408</v>
      </c>
      <c r="R75" s="29"/>
      <c r="S75" s="29">
        <v>1119461</v>
      </c>
      <c r="T75" s="102"/>
      <c r="U75" s="100">
        <v>0.21</v>
      </c>
      <c r="V75" s="100"/>
      <c r="W75" s="100">
        <v>0.2</v>
      </c>
    </row>
    <row r="76" spans="1:23" s="32" customFormat="1">
      <c r="A76" s="24"/>
      <c r="B76" s="73"/>
      <c r="C76" s="71"/>
      <c r="D76" s="71"/>
      <c r="E76" s="71"/>
      <c r="F76" s="71"/>
      <c r="G76" s="29"/>
      <c r="H76" s="29"/>
      <c r="I76" s="29"/>
      <c r="J76" s="29"/>
      <c r="K76" s="29"/>
      <c r="L76" s="29"/>
      <c r="M76" s="29"/>
      <c r="N76" s="29"/>
      <c r="O76" s="29"/>
      <c r="P76" s="29"/>
      <c r="Q76" s="29"/>
      <c r="R76" s="29"/>
      <c r="S76" s="29"/>
      <c r="T76" s="102"/>
      <c r="U76" s="100"/>
      <c r="V76" s="100"/>
      <c r="W76" s="100"/>
    </row>
    <row r="77" spans="1:23" s="32" customFormat="1">
      <c r="A77" s="24"/>
      <c r="B77" s="73"/>
      <c r="C77" s="71"/>
      <c r="D77" s="71"/>
      <c r="E77" s="71"/>
      <c r="F77" s="71"/>
      <c r="G77" s="29"/>
      <c r="H77" s="29"/>
      <c r="I77" s="29"/>
      <c r="J77" s="29"/>
      <c r="K77" s="29"/>
      <c r="L77" s="29"/>
      <c r="M77" s="29"/>
      <c r="N77" s="29"/>
      <c r="O77" s="29"/>
      <c r="P77" s="29"/>
      <c r="Q77" s="29"/>
      <c r="R77" s="29"/>
      <c r="S77" s="29"/>
      <c r="T77" s="102"/>
      <c r="U77" s="100"/>
      <c r="V77" s="100"/>
      <c r="W77" s="100"/>
    </row>
    <row r="78" spans="1:23" s="32" customFormat="1" ht="13" customHeight="1">
      <c r="A78" s="19"/>
      <c r="B78" s="19"/>
      <c r="C78" s="19"/>
      <c r="D78" s="19"/>
      <c r="E78" s="74"/>
      <c r="F78" s="74"/>
      <c r="G78" s="115" t="s">
        <v>42</v>
      </c>
      <c r="H78" s="115"/>
      <c r="I78" s="115"/>
      <c r="J78" s="115"/>
      <c r="K78" s="115"/>
      <c r="L78" s="115"/>
      <c r="M78" s="115"/>
      <c r="N78" s="102"/>
      <c r="O78" s="115" t="s">
        <v>42</v>
      </c>
      <c r="P78" s="115"/>
      <c r="Q78" s="115"/>
      <c r="R78" s="115"/>
      <c r="S78" s="115"/>
      <c r="T78" s="102"/>
      <c r="U78" s="115" t="s">
        <v>95</v>
      </c>
      <c r="V78" s="115"/>
      <c r="W78" s="115"/>
    </row>
    <row r="79" spans="1:23" s="32" customFormat="1">
      <c r="A79" s="19"/>
      <c r="B79" s="19"/>
      <c r="C79" s="19"/>
      <c r="D79" s="19"/>
      <c r="E79" s="17"/>
      <c r="F79" s="17"/>
      <c r="G79" s="116">
        <v>46022</v>
      </c>
      <c r="H79" s="116"/>
      <c r="I79" s="116"/>
      <c r="J79" s="116"/>
      <c r="K79" s="116"/>
      <c r="L79" s="116"/>
      <c r="M79" s="116"/>
      <c r="N79" s="102"/>
      <c r="O79" s="116">
        <v>45657</v>
      </c>
      <c r="P79" s="116"/>
      <c r="Q79" s="116"/>
      <c r="R79" s="116"/>
      <c r="S79" s="116"/>
      <c r="T79" s="102"/>
      <c r="U79" s="117" t="s">
        <v>116</v>
      </c>
      <c r="V79" s="117"/>
      <c r="W79" s="117"/>
    </row>
    <row r="80" spans="1:23" s="32" customFormat="1" ht="41.5" thickBot="1">
      <c r="A80" s="97"/>
      <c r="B80" s="97"/>
      <c r="C80" s="97"/>
      <c r="D80" s="97"/>
      <c r="E80" s="17"/>
      <c r="F80" s="17"/>
      <c r="G80" s="103" t="s">
        <v>94</v>
      </c>
      <c r="H80" s="101"/>
      <c r="I80" s="103" t="s">
        <v>97</v>
      </c>
      <c r="J80" s="101"/>
      <c r="K80" s="103" t="s">
        <v>98</v>
      </c>
      <c r="L80" s="101"/>
      <c r="M80" s="103" t="s">
        <v>99</v>
      </c>
      <c r="N80" s="104"/>
      <c r="O80" s="103" t="s">
        <v>94</v>
      </c>
      <c r="P80" s="101"/>
      <c r="Q80" s="103" t="s">
        <v>98</v>
      </c>
      <c r="R80" s="101"/>
      <c r="S80" s="103" t="s">
        <v>100</v>
      </c>
      <c r="T80" s="104"/>
      <c r="U80" s="105" t="s">
        <v>101</v>
      </c>
      <c r="V80" s="101"/>
      <c r="W80" s="105" t="s">
        <v>110</v>
      </c>
    </row>
    <row r="81" spans="1:23" s="32" customFormat="1">
      <c r="A81" s="24" t="s">
        <v>63</v>
      </c>
      <c r="B81" s="26"/>
      <c r="C81" s="24"/>
      <c r="D81" s="24"/>
      <c r="E81" s="24"/>
      <c r="F81" s="24"/>
      <c r="G81" s="99">
        <v>5339270</v>
      </c>
      <c r="H81" s="99"/>
      <c r="I81" s="99">
        <v>3801</v>
      </c>
      <c r="J81" s="99"/>
      <c r="K81" s="99">
        <v>-6612</v>
      </c>
      <c r="L81" s="99"/>
      <c r="M81" s="99">
        <v>5336459</v>
      </c>
      <c r="N81" s="99"/>
      <c r="O81" s="99">
        <v>4517018</v>
      </c>
      <c r="P81" s="99"/>
      <c r="Q81" s="99">
        <v>-5564</v>
      </c>
      <c r="R81" s="99"/>
      <c r="S81" s="99">
        <v>4511454</v>
      </c>
      <c r="T81" s="102"/>
      <c r="U81" s="100">
        <v>0.18</v>
      </c>
      <c r="V81" s="100"/>
      <c r="W81" s="100">
        <v>0.18</v>
      </c>
    </row>
    <row r="82" spans="1:23" s="32" customFormat="1">
      <c r="A82" s="24" t="s">
        <v>102</v>
      </c>
      <c r="B82" s="73"/>
      <c r="C82" s="71"/>
      <c r="D82" s="71"/>
      <c r="E82" s="71"/>
      <c r="F82" s="71"/>
      <c r="G82" s="29">
        <v>3872743</v>
      </c>
      <c r="H82" s="29"/>
      <c r="I82" s="29">
        <v>-198888</v>
      </c>
      <c r="J82" s="29"/>
      <c r="K82" s="29">
        <v>87364</v>
      </c>
      <c r="L82" s="29"/>
      <c r="M82" s="29">
        <v>3761219</v>
      </c>
      <c r="N82" s="29"/>
      <c r="O82" s="29">
        <v>3287604</v>
      </c>
      <c r="P82" s="29"/>
      <c r="Q82" s="29">
        <v>-12789</v>
      </c>
      <c r="R82" s="29"/>
      <c r="S82" s="29">
        <v>3274815</v>
      </c>
      <c r="T82" s="102"/>
      <c r="U82" s="100">
        <v>0.18</v>
      </c>
      <c r="V82" s="100"/>
      <c r="W82" s="100">
        <v>0.15</v>
      </c>
    </row>
    <row r="83" spans="1:23" s="32" customFormat="1">
      <c r="A83" s="24" t="s">
        <v>64</v>
      </c>
      <c r="B83" s="73"/>
      <c r="C83" s="71"/>
      <c r="D83" s="71"/>
      <c r="E83" s="71"/>
      <c r="F83" s="71"/>
      <c r="G83" s="29">
        <v>1417939</v>
      </c>
      <c r="H83" s="29"/>
      <c r="I83" s="29">
        <v>-1052</v>
      </c>
      <c r="J83" s="29"/>
      <c r="K83" s="29">
        <v>27711</v>
      </c>
      <c r="L83" s="29"/>
      <c r="M83" s="29">
        <v>1444598</v>
      </c>
      <c r="N83" s="29"/>
      <c r="O83" s="29">
        <v>1229771</v>
      </c>
      <c r="P83" s="29"/>
      <c r="Q83" s="29">
        <v>-28307</v>
      </c>
      <c r="R83" s="29"/>
      <c r="S83" s="29">
        <v>1201464</v>
      </c>
      <c r="T83" s="102"/>
      <c r="U83" s="100">
        <v>0.15</v>
      </c>
      <c r="V83" s="100"/>
      <c r="W83" s="100">
        <v>0.2</v>
      </c>
    </row>
    <row r="84" spans="1:23" s="32" customFormat="1">
      <c r="A84" s="24" t="s">
        <v>65</v>
      </c>
      <c r="B84" s="73"/>
      <c r="C84" s="71"/>
      <c r="D84" s="71"/>
      <c r="E84" s="71"/>
      <c r="F84" s="71"/>
      <c r="G84" s="29">
        <v>1420810</v>
      </c>
      <c r="H84" s="29"/>
      <c r="I84" s="29">
        <v>28413</v>
      </c>
      <c r="J84" s="29"/>
      <c r="K84" s="29">
        <v>-19274</v>
      </c>
      <c r="L84" s="29"/>
      <c r="M84" s="29">
        <v>1429949</v>
      </c>
      <c r="N84" s="29"/>
      <c r="O84" s="29">
        <v>1212120</v>
      </c>
      <c r="P84" s="29"/>
      <c r="Q84" s="29">
        <v>-7107</v>
      </c>
      <c r="R84" s="29"/>
      <c r="S84" s="29">
        <v>1205013</v>
      </c>
      <c r="T84" s="102"/>
      <c r="U84" s="100">
        <v>0.17</v>
      </c>
      <c r="V84" s="100"/>
      <c r="W84" s="100">
        <v>0.19</v>
      </c>
    </row>
    <row r="85" spans="1:23" s="32" customFormat="1">
      <c r="A85" s="24"/>
      <c r="B85" s="73"/>
      <c r="C85" s="71"/>
      <c r="D85" s="71"/>
      <c r="E85" s="71"/>
      <c r="F85" s="71"/>
      <c r="G85" s="29"/>
      <c r="H85" s="29"/>
      <c r="I85" s="29"/>
      <c r="J85" s="29"/>
      <c r="K85" s="29"/>
      <c r="L85" s="29"/>
      <c r="M85" s="29"/>
      <c r="N85" s="29"/>
      <c r="O85" s="29"/>
      <c r="P85" s="29"/>
      <c r="Q85" s="29"/>
      <c r="R85" s="29"/>
      <c r="S85" s="29"/>
      <c r="T85" s="102"/>
      <c r="U85" s="100"/>
      <c r="V85" s="100"/>
      <c r="W85" s="100"/>
    </row>
    <row r="86" spans="1:23" s="32" customFormat="1">
      <c r="A86" s="24"/>
      <c r="B86" s="73"/>
      <c r="C86" s="71"/>
      <c r="D86" s="71"/>
      <c r="E86" s="71"/>
      <c r="F86" s="71"/>
      <c r="G86" s="29"/>
      <c r="H86" s="29"/>
      <c r="I86" s="29"/>
      <c r="J86" s="29"/>
      <c r="K86" s="29"/>
      <c r="L86" s="29"/>
      <c r="M86" s="29"/>
      <c r="N86" s="29"/>
      <c r="O86" s="29"/>
      <c r="P86" s="29"/>
      <c r="Q86" s="29"/>
      <c r="R86" s="29"/>
      <c r="S86" s="29"/>
      <c r="T86" s="102"/>
      <c r="U86" s="100"/>
      <c r="V86" s="100"/>
      <c r="W86" s="100"/>
    </row>
    <row r="87" spans="1:23" s="32" customFormat="1">
      <c r="A87" s="19"/>
      <c r="B87" s="19"/>
      <c r="C87" s="19"/>
      <c r="D87" s="19"/>
      <c r="E87" s="74"/>
      <c r="F87" s="74"/>
      <c r="G87" s="115" t="s">
        <v>32</v>
      </c>
      <c r="H87" s="115"/>
      <c r="I87" s="115"/>
      <c r="J87" s="115"/>
      <c r="K87" s="115"/>
      <c r="L87" s="115"/>
      <c r="M87" s="115"/>
      <c r="N87" s="102"/>
      <c r="O87" s="115" t="s">
        <v>32</v>
      </c>
      <c r="P87" s="115"/>
      <c r="Q87" s="115"/>
      <c r="R87" s="115"/>
      <c r="S87" s="115"/>
      <c r="T87" s="102"/>
      <c r="U87" s="115" t="s">
        <v>95</v>
      </c>
      <c r="V87" s="115"/>
      <c r="W87" s="115"/>
    </row>
    <row r="88" spans="1:23" s="32" customFormat="1" ht="13" customHeight="1">
      <c r="A88" s="19"/>
      <c r="B88" s="19"/>
      <c r="C88" s="19"/>
      <c r="D88" s="19"/>
      <c r="E88" s="17"/>
      <c r="F88" s="17"/>
      <c r="G88" s="116">
        <v>46022</v>
      </c>
      <c r="H88" s="116"/>
      <c r="I88" s="116"/>
      <c r="J88" s="116"/>
      <c r="K88" s="116"/>
      <c r="L88" s="116"/>
      <c r="M88" s="116"/>
      <c r="N88" s="102"/>
      <c r="O88" s="116">
        <v>45657</v>
      </c>
      <c r="P88" s="116"/>
      <c r="Q88" s="116"/>
      <c r="R88" s="116"/>
      <c r="S88" s="116"/>
      <c r="T88" s="102"/>
      <c r="U88" s="117" t="s">
        <v>125</v>
      </c>
      <c r="V88" s="117"/>
      <c r="W88" s="117"/>
    </row>
    <row r="89" spans="1:23" s="32" customFormat="1" ht="41.5" thickBot="1">
      <c r="A89" s="97"/>
      <c r="B89" s="97"/>
      <c r="C89" s="97"/>
      <c r="D89" s="97"/>
      <c r="E89" s="17"/>
      <c r="F89" s="17"/>
      <c r="G89" s="103" t="s">
        <v>94</v>
      </c>
      <c r="H89" s="101"/>
      <c r="I89" s="103" t="s">
        <v>97</v>
      </c>
      <c r="J89" s="101"/>
      <c r="K89" s="103" t="s">
        <v>98</v>
      </c>
      <c r="L89" s="101"/>
      <c r="M89" s="103" t="s">
        <v>99</v>
      </c>
      <c r="N89" s="104"/>
      <c r="O89" s="103" t="s">
        <v>94</v>
      </c>
      <c r="P89" s="101"/>
      <c r="Q89" s="103" t="s">
        <v>98</v>
      </c>
      <c r="R89" s="101"/>
      <c r="S89" s="103" t="s">
        <v>100</v>
      </c>
      <c r="T89" s="104"/>
      <c r="U89" s="105" t="s">
        <v>101</v>
      </c>
      <c r="V89" s="101"/>
      <c r="W89" s="105" t="s">
        <v>110</v>
      </c>
    </row>
    <row r="90" spans="1:23" s="32" customFormat="1">
      <c r="A90" s="24" t="s">
        <v>63</v>
      </c>
      <c r="B90" s="26"/>
      <c r="C90" s="24"/>
      <c r="D90" s="24"/>
      <c r="E90" s="24"/>
      <c r="F90" s="24"/>
      <c r="G90" s="99">
        <v>19957152</v>
      </c>
      <c r="H90" s="99"/>
      <c r="I90" s="99">
        <v>36991</v>
      </c>
      <c r="J90" s="99"/>
      <c r="K90" s="99">
        <v>-29791</v>
      </c>
      <c r="L90" s="99"/>
      <c r="M90" s="99">
        <v>19964352</v>
      </c>
      <c r="N90" s="99"/>
      <c r="O90" s="99">
        <v>17359369</v>
      </c>
      <c r="P90" s="99"/>
      <c r="Q90" s="99">
        <v>-11181</v>
      </c>
      <c r="R90" s="99"/>
      <c r="S90" s="99">
        <v>17348188</v>
      </c>
      <c r="T90" s="102"/>
      <c r="U90" s="100">
        <v>0.15</v>
      </c>
      <c r="V90" s="100"/>
      <c r="W90" s="100">
        <v>0.15</v>
      </c>
    </row>
    <row r="91" spans="1:23" s="32" customFormat="1">
      <c r="A91" s="24" t="s">
        <v>102</v>
      </c>
      <c r="B91" s="73"/>
      <c r="C91" s="71"/>
      <c r="D91" s="71"/>
      <c r="E91" s="71"/>
      <c r="F91" s="71"/>
      <c r="G91" s="29">
        <v>14514646</v>
      </c>
      <c r="H91" s="29"/>
      <c r="I91" s="29">
        <v>-374174</v>
      </c>
      <c r="J91" s="29"/>
      <c r="K91" s="29">
        <v>137768</v>
      </c>
      <c r="L91" s="29"/>
      <c r="M91" s="29">
        <v>14278240</v>
      </c>
      <c r="N91" s="29"/>
      <c r="O91" s="29">
        <v>12387035</v>
      </c>
      <c r="P91" s="29"/>
      <c r="Q91" s="29">
        <v>-25303</v>
      </c>
      <c r="R91" s="29"/>
      <c r="S91" s="29">
        <v>12361732</v>
      </c>
      <c r="T91" s="102"/>
      <c r="U91" s="100">
        <v>0.17</v>
      </c>
      <c r="V91" s="100"/>
      <c r="W91" s="100">
        <v>0.16</v>
      </c>
    </row>
    <row r="92" spans="1:23" s="32" customFormat="1" ht="13" customHeight="1">
      <c r="A92" s="24" t="s">
        <v>64</v>
      </c>
      <c r="B92" s="73"/>
      <c r="C92" s="71"/>
      <c r="D92" s="71"/>
      <c r="E92" s="71"/>
      <c r="F92" s="71"/>
      <c r="G92" s="29">
        <v>5357521</v>
      </c>
      <c r="H92" s="29"/>
      <c r="I92" s="29">
        <v>457000</v>
      </c>
      <c r="J92" s="29"/>
      <c r="K92" s="29">
        <v>54108</v>
      </c>
      <c r="L92" s="29"/>
      <c r="M92" s="29">
        <v>5868629</v>
      </c>
      <c r="N92" s="29"/>
      <c r="O92" s="29">
        <v>4839816</v>
      </c>
      <c r="P92" s="29"/>
      <c r="Q92" s="29">
        <v>-58454</v>
      </c>
      <c r="R92" s="29"/>
      <c r="S92" s="29">
        <v>4781362</v>
      </c>
      <c r="T92" s="102"/>
      <c r="U92" s="100">
        <v>0.11</v>
      </c>
      <c r="V92" s="100"/>
      <c r="W92" s="100">
        <v>0.23</v>
      </c>
    </row>
    <row r="93" spans="1:23" s="32" customFormat="1">
      <c r="A93" s="24" t="s">
        <v>65</v>
      </c>
      <c r="B93" s="73"/>
      <c r="C93" s="71"/>
      <c r="D93" s="71"/>
      <c r="E93" s="71"/>
      <c r="F93" s="71"/>
      <c r="G93" s="29">
        <v>5353717</v>
      </c>
      <c r="H93" s="29"/>
      <c r="I93" s="29">
        <v>59740</v>
      </c>
      <c r="J93" s="29"/>
      <c r="K93" s="29">
        <v>-70942</v>
      </c>
      <c r="L93" s="29"/>
      <c r="M93" s="29">
        <v>5342515</v>
      </c>
      <c r="N93" s="29"/>
      <c r="O93" s="29">
        <v>4414746</v>
      </c>
      <c r="P93" s="29"/>
      <c r="Q93" s="29">
        <v>-29073</v>
      </c>
      <c r="R93" s="29"/>
      <c r="S93" s="29">
        <v>4385673</v>
      </c>
      <c r="T93" s="102"/>
      <c r="U93" s="100">
        <v>0.21</v>
      </c>
      <c r="V93" s="100"/>
      <c r="W93" s="100">
        <v>0.22</v>
      </c>
    </row>
    <row r="94" spans="1:23" s="32" customFormat="1">
      <c r="A94" s="24"/>
      <c r="B94" s="73"/>
      <c r="C94" s="71"/>
      <c r="D94" s="71"/>
      <c r="E94" s="71"/>
      <c r="F94" s="71"/>
      <c r="G94" s="29"/>
      <c r="H94" s="29"/>
      <c r="I94" s="29"/>
      <c r="J94" s="29"/>
      <c r="K94" s="29"/>
      <c r="L94" s="29"/>
      <c r="M94" s="29"/>
      <c r="N94" s="29"/>
      <c r="O94" s="29"/>
      <c r="P94" s="29"/>
      <c r="Q94" s="29"/>
      <c r="R94" s="29"/>
      <c r="S94" s="29"/>
      <c r="T94" s="102"/>
      <c r="U94" s="100"/>
      <c r="V94" s="100"/>
      <c r="W94" s="100"/>
    </row>
    <row r="95" spans="1:23" s="32" customFormat="1">
      <c r="A95" s="24"/>
      <c r="B95" s="73"/>
      <c r="C95" s="71"/>
      <c r="D95" s="71"/>
      <c r="E95" s="71"/>
      <c r="F95" s="71"/>
      <c r="G95" s="29"/>
      <c r="H95" s="29"/>
      <c r="I95" s="29"/>
      <c r="J95" s="29"/>
      <c r="K95" s="29"/>
      <c r="L95" s="29"/>
      <c r="M95" s="29"/>
      <c r="N95" s="29"/>
      <c r="O95" s="29"/>
      <c r="P95" s="29"/>
      <c r="Q95" s="29"/>
      <c r="R95" s="29"/>
      <c r="S95" s="29"/>
      <c r="T95" s="102"/>
      <c r="U95" s="100"/>
      <c r="V95" s="100"/>
      <c r="W95" s="100"/>
    </row>
    <row r="96" spans="1:23" s="32" customFormat="1">
      <c r="F96" s="32" t="s">
        <v>108</v>
      </c>
    </row>
    <row r="97" spans="1:23" s="32" customFormat="1"/>
    <row r="98" spans="1:23" s="32" customFormat="1" ht="12.75" customHeight="1">
      <c r="A98" s="106"/>
      <c r="B98" s="106"/>
      <c r="C98" s="106"/>
      <c r="D98" s="106"/>
      <c r="E98" s="106"/>
      <c r="F98" s="118" t="s">
        <v>107</v>
      </c>
      <c r="G98" s="118"/>
      <c r="H98" s="118"/>
      <c r="I98" s="118"/>
      <c r="J98" s="118"/>
      <c r="K98" s="118"/>
      <c r="L98" s="118"/>
      <c r="M98" s="118"/>
      <c r="N98" s="118"/>
      <c r="O98" s="118"/>
      <c r="P98" s="118"/>
      <c r="Q98" s="118"/>
      <c r="R98" s="118"/>
      <c r="S98" s="118"/>
      <c r="T98" s="118"/>
      <c r="U98" s="118"/>
      <c r="V98" s="118"/>
      <c r="W98" s="118"/>
    </row>
    <row r="99" spans="1:23" s="32" customFormat="1">
      <c r="A99" s="106"/>
      <c r="B99" s="106"/>
      <c r="C99" s="106"/>
      <c r="D99" s="106"/>
      <c r="E99" s="106"/>
      <c r="F99" s="118"/>
      <c r="G99" s="118"/>
      <c r="H99" s="118"/>
      <c r="I99" s="118"/>
      <c r="J99" s="118"/>
      <c r="K99" s="118"/>
      <c r="L99" s="118"/>
      <c r="M99" s="118"/>
      <c r="N99" s="118"/>
      <c r="O99" s="118"/>
      <c r="P99" s="118"/>
      <c r="Q99" s="118"/>
      <c r="R99" s="118"/>
      <c r="S99" s="118"/>
      <c r="T99" s="118"/>
      <c r="U99" s="118"/>
      <c r="V99" s="118"/>
      <c r="W99" s="118"/>
    </row>
    <row r="100" spans="1:23" s="32" customFormat="1">
      <c r="A100" s="106"/>
      <c r="B100" s="106"/>
      <c r="C100" s="106"/>
      <c r="D100" s="106"/>
      <c r="E100" s="106"/>
      <c r="F100" s="118"/>
      <c r="G100" s="118"/>
      <c r="H100" s="118"/>
      <c r="I100" s="118"/>
      <c r="J100" s="118"/>
      <c r="K100" s="118"/>
      <c r="L100" s="118"/>
      <c r="M100" s="118"/>
      <c r="N100" s="118"/>
      <c r="O100" s="118"/>
      <c r="P100" s="118"/>
      <c r="Q100" s="118"/>
      <c r="R100" s="118"/>
      <c r="S100" s="118"/>
      <c r="T100" s="118"/>
      <c r="U100" s="118"/>
      <c r="V100" s="118"/>
      <c r="W100" s="118"/>
    </row>
    <row r="101" spans="1:23" s="32" customFormat="1">
      <c r="F101" s="118"/>
      <c r="G101" s="118"/>
      <c r="H101" s="118"/>
      <c r="I101" s="118"/>
      <c r="J101" s="118"/>
      <c r="K101" s="118"/>
      <c r="L101" s="118"/>
      <c r="M101" s="118"/>
      <c r="N101" s="118"/>
      <c r="O101" s="118"/>
      <c r="P101" s="118"/>
      <c r="Q101" s="118"/>
      <c r="R101" s="118"/>
      <c r="S101" s="118"/>
      <c r="T101" s="118"/>
      <c r="U101" s="118"/>
      <c r="V101" s="118"/>
      <c r="W101" s="118"/>
    </row>
    <row r="102" spans="1:23" s="32" customFormat="1">
      <c r="F102" s="118"/>
      <c r="G102" s="118"/>
      <c r="H102" s="118"/>
      <c r="I102" s="118"/>
      <c r="J102" s="118"/>
      <c r="K102" s="118"/>
      <c r="L102" s="118"/>
      <c r="M102" s="118"/>
      <c r="N102" s="118"/>
      <c r="O102" s="118"/>
      <c r="P102" s="118"/>
      <c r="Q102" s="118"/>
      <c r="R102" s="118"/>
      <c r="S102" s="118"/>
      <c r="T102" s="118"/>
      <c r="U102" s="118"/>
      <c r="V102" s="118"/>
      <c r="W102" s="118"/>
    </row>
    <row r="103" spans="1:23" s="32" customFormat="1">
      <c r="F103" s="118"/>
      <c r="G103" s="118"/>
      <c r="H103" s="118"/>
      <c r="I103" s="118"/>
      <c r="J103" s="118"/>
      <c r="K103" s="118"/>
      <c r="L103" s="118"/>
      <c r="M103" s="118"/>
      <c r="N103" s="118"/>
      <c r="O103" s="118"/>
      <c r="P103" s="118"/>
      <c r="Q103" s="118"/>
      <c r="R103" s="118"/>
      <c r="S103" s="118"/>
      <c r="T103" s="118"/>
      <c r="U103" s="118"/>
      <c r="V103" s="118"/>
      <c r="W103" s="118"/>
    </row>
    <row r="104" spans="1:23" s="32" customFormat="1"/>
    <row r="105" spans="1:23" s="32" customFormat="1"/>
    <row r="106" spans="1:23" s="32" customFormat="1"/>
    <row r="107" spans="1:23" s="32" customFormat="1"/>
    <row r="108" spans="1:23" s="32" customFormat="1"/>
    <row r="109" spans="1:23" s="32" customFormat="1"/>
    <row r="110" spans="1:23" s="32" customFormat="1"/>
    <row r="111" spans="1:23" s="32" customFormat="1"/>
    <row r="112" spans="1:23" s="32" customFormat="1"/>
    <row r="113" s="32" customFormat="1"/>
    <row r="114" s="32" customFormat="1"/>
    <row r="115" s="32" customFormat="1"/>
    <row r="116" s="32" customFormat="1"/>
    <row r="117" s="32" customFormat="1"/>
    <row r="118" s="32" customFormat="1"/>
    <row r="119" s="32" customFormat="1"/>
    <row r="120" s="32" customFormat="1"/>
    <row r="121" s="32" customFormat="1"/>
    <row r="122" s="32" customFormat="1"/>
    <row r="123" s="32" customFormat="1"/>
    <row r="124" s="32" customFormat="1"/>
    <row r="125" s="32" customFormat="1"/>
    <row r="126" s="32" customFormat="1"/>
    <row r="127" s="32" customFormat="1"/>
    <row r="128" s="32" customFormat="1"/>
    <row r="129" s="32" customFormat="1"/>
    <row r="130" s="32" customFormat="1"/>
    <row r="131" s="32" customFormat="1"/>
    <row r="132" s="32" customFormat="1"/>
    <row r="133" s="32" customFormat="1"/>
    <row r="134" s="32" customFormat="1"/>
    <row r="135" s="32" customFormat="1"/>
    <row r="136" s="32" customFormat="1"/>
    <row r="137" s="32" customFormat="1"/>
    <row r="138" s="32" customFormat="1"/>
    <row r="139" s="32" customFormat="1"/>
    <row r="140" s="32" customFormat="1"/>
    <row r="141" s="32" customFormat="1"/>
    <row r="142" s="32" customFormat="1"/>
    <row r="143" s="32" customFormat="1"/>
    <row r="144" s="32" customFormat="1"/>
    <row r="145" s="32" customFormat="1"/>
    <row r="146" s="32" customFormat="1"/>
    <row r="147" s="32" customFormat="1"/>
    <row r="148" s="32" customFormat="1"/>
    <row r="149" s="32" customFormat="1"/>
    <row r="150" s="32" customFormat="1"/>
    <row r="151" s="32" customFormat="1"/>
    <row r="152" s="32" customFormat="1"/>
    <row r="153" s="32" customFormat="1"/>
    <row r="154" s="32" customFormat="1"/>
    <row r="155" s="32" customFormat="1"/>
    <row r="156" s="32" customFormat="1"/>
    <row r="157" s="32" customFormat="1"/>
    <row r="158" s="32" customFormat="1"/>
    <row r="159" s="32" customFormat="1"/>
    <row r="160" s="32" customFormat="1"/>
    <row r="161" s="32" customFormat="1"/>
    <row r="162" s="32" customFormat="1"/>
    <row r="163" s="32" customFormat="1"/>
    <row r="164" s="32" customFormat="1"/>
    <row r="165" s="32" customFormat="1"/>
    <row r="166" s="32" customFormat="1"/>
    <row r="167" s="32" customFormat="1"/>
    <row r="168" s="32" customFormat="1"/>
    <row r="169" s="32" customFormat="1"/>
    <row r="170" s="32" customFormat="1"/>
    <row r="171" s="32" customFormat="1"/>
    <row r="172" s="32" customFormat="1"/>
    <row r="173" s="32" customFormat="1"/>
    <row r="174" s="32" customFormat="1"/>
    <row r="175" s="32" customFormat="1"/>
    <row r="176" s="32" customFormat="1"/>
    <row r="177" s="32" customFormat="1"/>
    <row r="178" s="32" customFormat="1"/>
    <row r="179" s="32" customFormat="1"/>
    <row r="180" s="32" customFormat="1"/>
    <row r="181" s="32" customFormat="1"/>
    <row r="182" s="32" customFormat="1"/>
  </sheetData>
  <mergeCells count="62">
    <mergeCell ref="G78:M78"/>
    <mergeCell ref="O78:S78"/>
    <mergeCell ref="U78:W78"/>
    <mergeCell ref="G79:M79"/>
    <mergeCell ref="O79:S79"/>
    <mergeCell ref="U79:W79"/>
    <mergeCell ref="G43:M43"/>
    <mergeCell ref="O43:S43"/>
    <mergeCell ref="U43:W43"/>
    <mergeCell ref="U52:W52"/>
    <mergeCell ref="O52:S52"/>
    <mergeCell ref="G52:M52"/>
    <mergeCell ref="U51:W51"/>
    <mergeCell ref="O51:S51"/>
    <mergeCell ref="G51:M51"/>
    <mergeCell ref="G34:M34"/>
    <mergeCell ref="O34:S34"/>
    <mergeCell ref="U34:W34"/>
    <mergeCell ref="G42:M42"/>
    <mergeCell ref="O42:S42"/>
    <mergeCell ref="U42:W42"/>
    <mergeCell ref="U24:W24"/>
    <mergeCell ref="G25:M25"/>
    <mergeCell ref="O25:S25"/>
    <mergeCell ref="U25:W25"/>
    <mergeCell ref="G33:M33"/>
    <mergeCell ref="O33:S33"/>
    <mergeCell ref="U33:W33"/>
    <mergeCell ref="F98:W103"/>
    <mergeCell ref="A4:F4"/>
    <mergeCell ref="G6:M6"/>
    <mergeCell ref="O6:S6"/>
    <mergeCell ref="U6:W6"/>
    <mergeCell ref="G7:M7"/>
    <mergeCell ref="O7:S7"/>
    <mergeCell ref="U7:W7"/>
    <mergeCell ref="G15:M15"/>
    <mergeCell ref="O15:S15"/>
    <mergeCell ref="U15:W15"/>
    <mergeCell ref="G16:M16"/>
    <mergeCell ref="O16:S16"/>
    <mergeCell ref="U16:W16"/>
    <mergeCell ref="G24:M24"/>
    <mergeCell ref="O24:S24"/>
    <mergeCell ref="G70:M70"/>
    <mergeCell ref="O70:S70"/>
    <mergeCell ref="U70:W70"/>
    <mergeCell ref="G69:M69"/>
    <mergeCell ref="O69:S69"/>
    <mergeCell ref="U69:W69"/>
    <mergeCell ref="G87:M87"/>
    <mergeCell ref="O87:S87"/>
    <mergeCell ref="U87:W87"/>
    <mergeCell ref="G88:M88"/>
    <mergeCell ref="O88:S88"/>
    <mergeCell ref="U88:W88"/>
    <mergeCell ref="G60:M60"/>
    <mergeCell ref="O60:S60"/>
    <mergeCell ref="U60:W60"/>
    <mergeCell ref="G61:M61"/>
    <mergeCell ref="O61:S61"/>
    <mergeCell ref="U61:W61"/>
  </mergeCells>
  <pageMargins left="0.28000000000000003" right="0.23" top="0.23" bottom="0.17" header="0.17" footer="0.17"/>
  <pageSetup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B8013-4E63-4525-832F-C9D00E3643C7}">
  <sheetPr>
    <pageSetUpPr fitToPage="1"/>
  </sheetPr>
  <dimension ref="A1:G58"/>
  <sheetViews>
    <sheetView view="pageBreakPreview" zoomScaleNormal="100" zoomScaleSheetLayoutView="100" zoomScalePageLayoutView="190" workbookViewId="0">
      <pane xSplit="6" ySplit="7" topLeftCell="G8" activePane="bottomRight" state="frozen"/>
      <selection pane="topRight" activeCell="G1" sqref="G1"/>
      <selection pane="bottomLeft" activeCell="A8" sqref="A8"/>
      <selection pane="bottomRight" activeCell="F33" sqref="F33"/>
    </sheetView>
  </sheetViews>
  <sheetFormatPr defaultColWidth="9.1796875" defaultRowHeight="13"/>
  <cols>
    <col min="1" max="1" width="4.453125" style="1" customWidth="1"/>
    <col min="2" max="5" width="1.453125" style="1" customWidth="1"/>
    <col min="6" max="6" width="38.81640625" style="1" customWidth="1"/>
    <col min="7" max="7" width="14" style="1" customWidth="1"/>
    <col min="8" max="16384" width="9.1796875" style="1"/>
  </cols>
  <sheetData>
    <row r="1" spans="1:7" ht="15.5">
      <c r="A1" s="23" t="s">
        <v>28</v>
      </c>
      <c r="B1" s="23"/>
      <c r="C1" s="22"/>
      <c r="D1" s="22"/>
      <c r="E1" s="22"/>
      <c r="F1" s="22"/>
    </row>
    <row r="2" spans="1:7" ht="15.5">
      <c r="A2" s="23" t="s">
        <v>126</v>
      </c>
      <c r="B2" s="23"/>
      <c r="C2" s="22"/>
      <c r="D2" s="22"/>
      <c r="E2" s="22"/>
      <c r="F2" s="22"/>
    </row>
    <row r="3" spans="1:7">
      <c r="A3" s="19" t="s">
        <v>26</v>
      </c>
      <c r="B3" s="19"/>
      <c r="C3" s="19"/>
      <c r="D3" s="19"/>
      <c r="E3" s="19"/>
      <c r="F3" s="19"/>
      <c r="G3" s="75"/>
    </row>
    <row r="4" spans="1:7">
      <c r="A4" s="119" t="s">
        <v>93</v>
      </c>
      <c r="B4" s="120"/>
      <c r="C4" s="120"/>
      <c r="D4" s="120"/>
      <c r="E4" s="120"/>
      <c r="F4" s="120"/>
      <c r="G4" s="75"/>
    </row>
    <row r="5" spans="1:7">
      <c r="A5" s="19"/>
      <c r="B5" s="19"/>
      <c r="C5" s="19"/>
      <c r="D5" s="19"/>
      <c r="E5" s="19"/>
      <c r="F5" s="19"/>
    </row>
    <row r="6" spans="1:7">
      <c r="A6" s="19"/>
      <c r="B6" s="19"/>
      <c r="C6" s="19"/>
      <c r="D6" s="19"/>
      <c r="E6" s="19"/>
      <c r="F6" s="19"/>
      <c r="G6" s="21" t="s">
        <v>122</v>
      </c>
    </row>
    <row r="7" spans="1:7">
      <c r="A7" s="19"/>
      <c r="B7" s="19"/>
      <c r="C7" s="19"/>
      <c r="D7" s="19"/>
      <c r="E7" s="19"/>
      <c r="F7" s="19"/>
      <c r="G7" s="18">
        <v>2025</v>
      </c>
    </row>
    <row r="8" spans="1:7">
      <c r="A8" s="4" t="s">
        <v>94</v>
      </c>
      <c r="B8" s="4"/>
      <c r="C8" s="2"/>
      <c r="D8" s="2"/>
      <c r="E8" s="2"/>
      <c r="F8" s="2"/>
      <c r="G8" s="16"/>
    </row>
    <row r="9" spans="1:7">
      <c r="A9" s="2"/>
      <c r="C9" s="2" t="s">
        <v>117</v>
      </c>
      <c r="D9" s="2"/>
      <c r="E9" s="2"/>
      <c r="F9" s="2"/>
      <c r="G9" s="85">
        <v>45183036</v>
      </c>
    </row>
    <row r="10" spans="1:7">
      <c r="A10" s="2"/>
      <c r="C10" s="2" t="s">
        <v>118</v>
      </c>
      <c r="D10" s="2"/>
      <c r="E10" s="2"/>
      <c r="F10" s="2"/>
      <c r="G10" s="9">
        <v>31856433</v>
      </c>
    </row>
    <row r="11" spans="1:7">
      <c r="A11" s="2"/>
      <c r="C11" s="2" t="s">
        <v>119</v>
      </c>
      <c r="D11" s="2"/>
      <c r="E11" s="2"/>
      <c r="F11" s="2"/>
      <c r="G11" s="111">
        <v>13326603</v>
      </c>
    </row>
    <row r="12" spans="1:7">
      <c r="A12" s="2"/>
      <c r="B12" s="2"/>
      <c r="C12" s="2" t="s">
        <v>120</v>
      </c>
      <c r="D12" s="2"/>
      <c r="E12" s="2"/>
      <c r="F12" s="2"/>
      <c r="G12" s="109">
        <v>0.29499999999999998</v>
      </c>
    </row>
    <row r="13" spans="1:7">
      <c r="A13" s="2"/>
      <c r="B13" s="2"/>
      <c r="C13" s="2"/>
      <c r="D13" s="2"/>
      <c r="E13" s="2"/>
      <c r="F13" s="2"/>
      <c r="G13" s="9"/>
    </row>
    <row r="14" spans="1:7">
      <c r="A14" s="4" t="s">
        <v>124</v>
      </c>
      <c r="B14" s="2"/>
      <c r="C14" s="2"/>
      <c r="D14" s="2"/>
      <c r="E14" s="2"/>
      <c r="F14" s="2"/>
      <c r="G14" s="9"/>
    </row>
    <row r="15" spans="1:7">
      <c r="A15" s="2"/>
      <c r="B15" s="2"/>
      <c r="C15" s="2" t="s">
        <v>117</v>
      </c>
      <c r="D15" s="2"/>
      <c r="E15" s="2"/>
      <c r="F15" s="2"/>
      <c r="G15" s="85">
        <v>540673</v>
      </c>
    </row>
    <row r="16" spans="1:7" s="6" customFormat="1">
      <c r="A16" s="4"/>
      <c r="B16" s="4"/>
      <c r="C16" s="2" t="s">
        <v>118</v>
      </c>
      <c r="D16" s="4"/>
      <c r="E16" s="4"/>
      <c r="F16" s="4"/>
      <c r="G16" s="9">
        <v>317482</v>
      </c>
    </row>
    <row r="17" spans="1:7">
      <c r="A17" s="4"/>
      <c r="B17" s="4"/>
      <c r="C17" s="2" t="s">
        <v>119</v>
      </c>
      <c r="D17" s="2"/>
      <c r="E17" s="2"/>
      <c r="F17" s="2"/>
      <c r="G17" s="111">
        <f>G15-G16</f>
        <v>223191</v>
      </c>
    </row>
    <row r="18" spans="1:7">
      <c r="A18" s="2"/>
      <c r="B18" s="2"/>
      <c r="C18" s="2"/>
      <c r="D18" s="2"/>
      <c r="E18" s="2"/>
      <c r="F18" s="2"/>
      <c r="G18" s="9"/>
    </row>
    <row r="19" spans="1:7">
      <c r="A19" s="4" t="s">
        <v>121</v>
      </c>
      <c r="B19" s="2"/>
      <c r="C19" s="2"/>
      <c r="D19" s="2"/>
      <c r="E19" s="2"/>
      <c r="F19" s="2"/>
      <c r="G19" s="85"/>
    </row>
    <row r="20" spans="1:7">
      <c r="A20" s="2"/>
      <c r="C20" s="2" t="s">
        <v>117</v>
      </c>
      <c r="D20" s="2"/>
      <c r="E20" s="2"/>
      <c r="F20" s="2"/>
      <c r="G20" s="85">
        <v>44642363</v>
      </c>
    </row>
    <row r="21" spans="1:7">
      <c r="A21" s="2"/>
      <c r="C21" s="2" t="s">
        <v>118</v>
      </c>
      <c r="D21" s="2"/>
      <c r="E21" s="2"/>
      <c r="F21" s="2"/>
      <c r="G21" s="9">
        <v>31538951</v>
      </c>
    </row>
    <row r="22" spans="1:7">
      <c r="A22" s="2"/>
      <c r="C22" s="2" t="s">
        <v>119</v>
      </c>
      <c r="D22" s="2"/>
      <c r="E22" s="2"/>
      <c r="F22" s="2"/>
      <c r="G22" s="111">
        <v>13103412</v>
      </c>
    </row>
    <row r="23" spans="1:7">
      <c r="A23" s="2"/>
      <c r="C23" s="2" t="s">
        <v>120</v>
      </c>
      <c r="D23" s="2"/>
      <c r="E23" s="2"/>
      <c r="F23" s="2"/>
      <c r="G23" s="109">
        <v>0.29351967771060866</v>
      </c>
    </row>
    <row r="24" spans="1:7">
      <c r="A24" s="2"/>
      <c r="B24" s="2"/>
      <c r="C24" s="2"/>
      <c r="D24" s="2"/>
      <c r="E24" s="2"/>
      <c r="F24" s="2"/>
      <c r="G24" s="63"/>
    </row>
    <row r="25" spans="1:7">
      <c r="A25" s="2"/>
      <c r="B25" s="2"/>
      <c r="C25" s="2"/>
      <c r="D25" s="2"/>
      <c r="E25" s="2"/>
      <c r="F25" s="2"/>
      <c r="G25" s="63"/>
    </row>
    <row r="26" spans="1:7" ht="13" customHeight="1">
      <c r="A26" s="2"/>
      <c r="B26" s="2"/>
      <c r="C26" s="2"/>
      <c r="D26" s="2"/>
      <c r="E26" s="2"/>
      <c r="F26" s="121" t="s">
        <v>123</v>
      </c>
      <c r="G26" s="121"/>
    </row>
    <row r="27" spans="1:7">
      <c r="A27" s="2"/>
      <c r="B27" s="2"/>
      <c r="C27" s="2"/>
      <c r="D27" s="2"/>
      <c r="E27" s="2"/>
      <c r="F27" s="121"/>
      <c r="G27" s="121"/>
    </row>
    <row r="28" spans="1:7">
      <c r="A28" s="2"/>
      <c r="B28" s="2"/>
      <c r="C28" s="2"/>
      <c r="D28" s="2"/>
      <c r="E28" s="2"/>
      <c r="F28" s="121"/>
      <c r="G28" s="121"/>
    </row>
    <row r="29" spans="1:7">
      <c r="A29" s="2"/>
      <c r="B29" s="2"/>
      <c r="C29" s="2"/>
      <c r="D29" s="2"/>
      <c r="E29" s="2"/>
      <c r="F29" s="121"/>
      <c r="G29" s="121"/>
    </row>
    <row r="30" spans="1:7" ht="12.75" customHeight="1">
      <c r="A30" s="2"/>
      <c r="B30" s="2"/>
      <c r="C30" s="12"/>
      <c r="D30" s="12"/>
      <c r="E30" s="12"/>
      <c r="F30" s="121"/>
      <c r="G30" s="121"/>
    </row>
    <row r="31" spans="1:7" ht="12.75" customHeight="1">
      <c r="A31" s="2"/>
      <c r="B31" s="2"/>
      <c r="C31" s="12"/>
      <c r="D31" s="12"/>
      <c r="E31" s="12"/>
      <c r="F31" s="110"/>
      <c r="G31" s="110"/>
    </row>
    <row r="32" spans="1:7">
      <c r="A32" s="2"/>
      <c r="B32" s="2"/>
      <c r="C32" s="2"/>
      <c r="D32" s="2"/>
      <c r="E32" s="2"/>
      <c r="F32" s="2"/>
      <c r="G32" s="8"/>
    </row>
    <row r="33" spans="1:7">
      <c r="A33" s="2"/>
      <c r="B33" s="2"/>
      <c r="C33" s="2"/>
      <c r="D33" s="2"/>
      <c r="E33" s="2"/>
      <c r="F33" s="2"/>
      <c r="G33" s="8"/>
    </row>
    <row r="34" spans="1:7" ht="13.5" customHeight="1">
      <c r="A34" s="2"/>
      <c r="B34" s="2"/>
      <c r="C34" s="2"/>
      <c r="D34" s="2"/>
      <c r="E34" s="2"/>
      <c r="F34" s="2"/>
      <c r="G34" s="8"/>
    </row>
    <row r="35" spans="1:7" s="6" customFormat="1">
      <c r="A35" s="4"/>
      <c r="B35" s="4"/>
      <c r="C35" s="4"/>
      <c r="D35" s="4"/>
      <c r="E35" s="4"/>
      <c r="F35" s="4"/>
      <c r="G35" s="108"/>
    </row>
    <row r="36" spans="1:7" s="6" customFormat="1">
      <c r="A36" s="4"/>
      <c r="B36" s="4"/>
      <c r="C36" s="4"/>
      <c r="D36" s="4"/>
      <c r="E36" s="4"/>
      <c r="F36" s="4"/>
      <c r="G36" s="7"/>
    </row>
    <row r="37" spans="1:7">
      <c r="A37" s="2"/>
      <c r="B37" s="2"/>
      <c r="C37" s="2"/>
      <c r="D37" s="2"/>
      <c r="E37" s="2"/>
      <c r="F37" s="3"/>
    </row>
    <row r="38" spans="1:7">
      <c r="A38" s="2"/>
      <c r="B38" s="2"/>
      <c r="C38" s="2"/>
      <c r="D38" s="2"/>
      <c r="E38" s="2"/>
      <c r="F38" s="5"/>
    </row>
    <row r="39" spans="1:7">
      <c r="A39" s="2"/>
      <c r="B39" s="2"/>
      <c r="C39" s="2"/>
      <c r="D39" s="2"/>
      <c r="E39" s="2"/>
      <c r="F39" s="3"/>
    </row>
    <row r="40" spans="1:7">
      <c r="A40" s="2"/>
      <c r="B40" s="2"/>
      <c r="C40" s="2"/>
      <c r="D40" s="2"/>
      <c r="E40" s="2"/>
      <c r="F40" s="3"/>
    </row>
    <row r="41" spans="1:7">
      <c r="A41" s="2"/>
      <c r="B41" s="2"/>
      <c r="C41" s="2"/>
      <c r="D41" s="2"/>
      <c r="E41" s="2"/>
      <c r="F41" s="3"/>
    </row>
    <row r="42" spans="1:7">
      <c r="A42" s="2"/>
      <c r="B42" s="2"/>
      <c r="C42" s="2"/>
      <c r="D42" s="2"/>
      <c r="E42" s="2"/>
      <c r="F42" s="3"/>
    </row>
    <row r="43" spans="1:7">
      <c r="A43" s="4"/>
      <c r="B43" s="4"/>
      <c r="C43" s="2"/>
      <c r="D43" s="2"/>
      <c r="E43" s="2"/>
      <c r="F43" s="3"/>
    </row>
    <row r="44" spans="1:7">
      <c r="A44" s="2"/>
      <c r="B44" s="2"/>
      <c r="C44" s="2"/>
      <c r="D44" s="2"/>
      <c r="E44" s="2"/>
      <c r="F44" s="3"/>
    </row>
    <row r="45" spans="1:7">
      <c r="A45" s="4"/>
      <c r="B45" s="4"/>
      <c r="C45" s="2"/>
      <c r="D45" s="2"/>
      <c r="E45" s="2"/>
      <c r="F45" s="3"/>
    </row>
    <row r="46" spans="1:7">
      <c r="A46" s="2"/>
      <c r="B46" s="2"/>
      <c r="C46" s="2"/>
      <c r="D46" s="2"/>
      <c r="E46" s="2"/>
      <c r="F46" s="3"/>
    </row>
    <row r="47" spans="1:7">
      <c r="A47" s="2"/>
      <c r="B47" s="2"/>
      <c r="C47" s="2"/>
      <c r="D47" s="2"/>
      <c r="E47" s="2"/>
      <c r="F47" s="3"/>
    </row>
    <row r="48" spans="1:7">
      <c r="A48" s="2"/>
      <c r="B48" s="4"/>
      <c r="C48" s="2"/>
      <c r="D48" s="2"/>
      <c r="E48" s="2"/>
      <c r="F48" s="3"/>
    </row>
    <row r="49" spans="1:6">
      <c r="A49" s="2"/>
      <c r="B49" s="2"/>
      <c r="C49" s="2"/>
      <c r="D49" s="2"/>
      <c r="E49" s="2"/>
      <c r="F49" s="3"/>
    </row>
    <row r="50" spans="1:6">
      <c r="A50" s="2"/>
      <c r="B50" s="2"/>
      <c r="C50" s="2"/>
      <c r="D50" s="2"/>
      <c r="E50" s="2"/>
      <c r="F50" s="3"/>
    </row>
    <row r="51" spans="1:6">
      <c r="A51" s="2"/>
      <c r="B51" s="2"/>
      <c r="C51" s="2"/>
      <c r="D51" s="2"/>
      <c r="E51" s="2"/>
      <c r="F51" s="2"/>
    </row>
    <row r="52" spans="1:6">
      <c r="A52" s="2"/>
      <c r="B52" s="2"/>
      <c r="C52" s="2"/>
      <c r="D52" s="2"/>
      <c r="E52" s="2"/>
      <c r="F52" s="2"/>
    </row>
    <row r="53" spans="1:6">
      <c r="A53" s="2"/>
      <c r="B53" s="2"/>
      <c r="C53" s="2"/>
      <c r="D53" s="2"/>
      <c r="E53" s="2"/>
      <c r="F53" s="2"/>
    </row>
    <row r="54" spans="1:6">
      <c r="A54" s="2"/>
      <c r="B54" s="2"/>
      <c r="C54" s="2"/>
      <c r="D54" s="2"/>
      <c r="E54" s="2"/>
      <c r="F54" s="2"/>
    </row>
    <row r="55" spans="1:6">
      <c r="A55" s="2"/>
      <c r="B55" s="2"/>
      <c r="C55" s="2"/>
      <c r="D55" s="2"/>
      <c r="E55" s="2"/>
      <c r="F55" s="2"/>
    </row>
    <row r="56" spans="1:6">
      <c r="A56" s="2"/>
      <c r="B56" s="2"/>
      <c r="C56" s="2"/>
      <c r="D56" s="2"/>
      <c r="E56" s="2"/>
      <c r="F56" s="2"/>
    </row>
    <row r="57" spans="1:6">
      <c r="A57" s="2"/>
      <c r="B57" s="2"/>
      <c r="C57" s="2"/>
      <c r="D57" s="2"/>
      <c r="E57" s="2"/>
      <c r="F57" s="2"/>
    </row>
    <row r="58" spans="1:6">
      <c r="A58" s="2"/>
      <c r="B58" s="2"/>
      <c r="C58" s="2"/>
      <c r="D58" s="2"/>
      <c r="E58" s="2"/>
      <c r="F58" s="2"/>
    </row>
  </sheetData>
  <mergeCells count="2">
    <mergeCell ref="A4:F4"/>
    <mergeCell ref="F26:G30"/>
  </mergeCells>
  <pageMargins left="0.2" right="0.17" top="0.5" bottom="0.75" header="0.5" footer="0.5"/>
  <pageSetup orientation="landscape"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Balance Sheet</vt:lpstr>
      <vt:lpstr>Cashflow</vt:lpstr>
      <vt:lpstr>Regional Information</vt:lpstr>
      <vt:lpstr>FX Neutral</vt:lpstr>
      <vt:lpstr>'Balance Sheet'!Print_Area</vt:lpstr>
      <vt:lpstr>Cashflow!Print_Area</vt:lpstr>
      <vt:lpstr>'FX Neutral'!Print_Area</vt:lpstr>
      <vt:lpstr>'Income Statement'!Print_Area</vt:lpstr>
      <vt:lpstr>'Regional Information'!Print_Area</vt:lpstr>
    </vt:vector>
  </TitlesOfParts>
  <Company>Nasdaq Omx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Manuel</dc:creator>
  <cp:lastModifiedBy>Irina Lelic</cp:lastModifiedBy>
  <cp:lastPrinted>2019-04-14T19:34:50Z</cp:lastPrinted>
  <dcterms:created xsi:type="dcterms:W3CDTF">2018-04-16T20:04:10Z</dcterms:created>
  <dcterms:modified xsi:type="dcterms:W3CDTF">2026-01-19T18:37:00Z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