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3\1Q23\Final Docs\"/>
    </mc:Choice>
  </mc:AlternateContent>
  <xr:revisionPtr revIDLastSave="0" documentId="8_{7774D4E1-2AC2-4C2F-A7A9-C79746F1E02C}" xr6:coauthVersionLast="47" xr6:coauthVersionMax="47" xr10:uidLastSave="{00000000-0000-0000-0000-000000000000}"/>
  <bookViews>
    <workbookView xWindow="22930" yWindow="-110" windowWidth="41500" windowHeight="16900" tabRatio="887" xr2:uid="{00000000-000D-0000-FFFF-FFFF00000000}"/>
  </bookViews>
  <sheets>
    <sheet name="Balance Sheet" sheetId="142" r:id="rId1"/>
    <sheet name="Income Statement" sheetId="151" r:id="rId2"/>
    <sheet name="Cash Flow Statement" sheetId="145" r:id="rId3"/>
    <sheet name="Non-GAAP Recon" sheetId="146" r:id="rId4"/>
    <sheet name="Revenue Tables" sheetId="148" r:id="rId5"/>
  </sheets>
  <externalReferences>
    <externalReference r:id="rId6"/>
    <externalReference r:id="rId7"/>
  </externalReferences>
  <definedNames>
    <definedName name="_Order1" hidden="1">255</definedName>
    <definedName name="CF_Purchase_CommStock">[1]FS_Cash_Flow!$I$36</definedName>
    <definedName name="CF_PymtDividends">[1]FS_Cash_Flow!$I$35</definedName>
    <definedName name="csDesignMode">1</definedName>
    <definedName name="EPMWorkbookOptions_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2" hidden="1">"9F3OxBOtzB60hFONCeryveGHd9WJr+7iO45h/1l2AQAA"</definedName>
    <definedName name="FN11_Interest_Reduct_CY">'[2]FN11 Comments'!$C$10</definedName>
    <definedName name="FN12_Stock_Hybrid_YTD_CY">'[1]FN12 Stock'!$G$11</definedName>
    <definedName name="FN13_Acquis_QTD_CY">'[1]FN13 Other Charges'!$C$7</definedName>
    <definedName name="FN13_Acquis_YTD_CY">'[1]FN13 Other Charges'!$G$7</definedName>
    <definedName name="FN13_IT_QTD_CY">'[1]FN13 Other Charges'!$C$5</definedName>
    <definedName name="FN13_IT_YTD_CY">'[1]FN13 Other Charges'!$G$5</definedName>
    <definedName name="FN13_Restruct_QTD_CY">'[1]FN13 Other Charges'!$C$6</definedName>
    <definedName name="FN13_Restruct_YTD_CY">'[1]FN13 Other Charges'!$G$6</definedName>
    <definedName name="FN6_IA_Amort_QTD_CY">'[1]FN6 Intangible'!$C$19</definedName>
    <definedName name="FN6_IA_Amort_QTD_PY">'[1]FN6 Intangible'!$E$19</definedName>
    <definedName name="FN6_IA_Amort_YTD_CY">'[1]FN6 Intangible'!$I$19</definedName>
    <definedName name="FN6_IA_Amort_YTD_PY">'[1]FN6 Intangible'!$K$19</definedName>
    <definedName name="FN7_Int_Reduce_QTD_CY">'[1]FN7 Comments'!$C$15</definedName>
    <definedName name="FN9_Delivery_Prod_CY">'[1]FN9 Derivative A'!$C$30</definedName>
    <definedName name="FN9_IA_Amort_Exp">'[2]FN9 Intangible_Assets'!$C$19</definedName>
    <definedName name="FN9_Purchase_Prod_CY">'[1]FN9 Derivative A'!$C$31</definedName>
    <definedName name="FS_Balance_Sheet1">'Balance Sheet'!$A$4:$E$29</definedName>
    <definedName name="FS_Cash_Flow1">'Cash Flow Statement'!$A$4:$I$41</definedName>
    <definedName name="FS_Income_Stmt1" localSheetId="1">'Income Statement'!$A$4:$I$27</definedName>
    <definedName name="FS_Income_Stmt1">#REF!</definedName>
    <definedName name="NG_EBITDA_1">'Non-GAAP Recon'!$A$103:$I$113</definedName>
    <definedName name="NG_RECON_1">'Non-GAAP Recon'!$A$4:$I$27</definedName>
    <definedName name="NG_RECON_2">'Non-GAAP Recon'!$A$31:$I$41</definedName>
    <definedName name="NG_RECON_3">'Non-GAAP Recon'!$A$44:$I$49</definedName>
    <definedName name="NG_RECON_4">'Non-GAAP Recon'!$A$58:$I$65</definedName>
    <definedName name="NG_RECON_5">'Non-GAAP Recon'!$A$67:$I$77</definedName>
    <definedName name="NG_RECON_6">'Non-GAAP Recon'!$A$80:$I$85</definedName>
    <definedName name="NG_RECON_7">'Non-GAAP Recon'!$A$51:$I$56</definedName>
    <definedName name="NG_ROIC">'Non-GAAP Recon'!$A$88:$E$100</definedName>
    <definedName name="Organic_Change_Rate">'[2]MD&amp;A Comments'!$C$4</definedName>
    <definedName name="pbStartPageNumber">1</definedName>
    <definedName name="pbUpdatePageNumbering">TRUE</definedName>
    <definedName name="Rev_Acq_Amt_CY">'[2]MD&amp;A Comments'!$B$6</definedName>
    <definedName name="Rev_Acq_Amt_QTD">[1]FS_Income_Stmt!$C$42</definedName>
    <definedName name="Rev_Acq_Amt_YTD">[1]FS_Income_Stmt!$G$42</definedName>
    <definedName name="Rev_FX_Amt_CY">'[2]MD&amp;A Comments'!$B$5</definedName>
    <definedName name="Rev_FX_Amt_QTD">[1]FS_Income_Stmt!$C$41</definedName>
    <definedName name="Rev_FX_Amt_YTD">[1]FS_Income_Stmt!$G$41</definedName>
    <definedName name="Rev_FX_Pct_CY">'[2]MD&amp;A Comments'!$C$5</definedName>
    <definedName name="Rev_Org_Amt_CY">'[2]MD&amp;A Comments'!$B$4</definedName>
    <definedName name="Rev_Organic_Amt_QTD">[1]FS_Income_Stmt!$C$40</definedName>
    <definedName name="Rev_Organic_Amt_YTD">[1]FS_Income_Stmt!$G$40</definedName>
    <definedName name="REV_TABLE1">'Revenue Tables'!$A$4:$I$12</definedName>
    <definedName name="REV_TABLE2">'Revenue Tables'!$A$15:$I$22</definedName>
    <definedName name="REV_TABLE3">'Revenue Tables'!$A$25:$I$36</definedName>
    <definedName name="REV_TABLE4">'Revenue Tables'!$A$38:$I$49</definedName>
    <definedName name="REV_TABLE5">'Revenue Tables'!$A$51:$I$61</definedName>
    <definedName name="Revenue_QTD_CY">[1]FS_Income_Stmt!$C$7</definedName>
    <definedName name="Revenue_QTD_PY">[1]FS_Income_Stmt!$E$7</definedName>
    <definedName name="Revenue_YTD_CY">[1]FS_Income_Stmt!$G$7</definedName>
    <definedName name="Revenue_YTD_PY">[1]FS_Income_Stmt!$I$7</definedName>
    <definedName name="Total_Revenue">[2]FS_Comp_Income!$C$7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<sst xmlns="http://schemas.openxmlformats.org/spreadsheetml/2006/main" count="265" uniqueCount="173">
  <si>
    <t>Other current assets</t>
  </si>
  <si>
    <t>Total assets</t>
  </si>
  <si>
    <t>Long-term debt</t>
  </si>
  <si>
    <t>Diluted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</si>
  <si>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</si>
  <si>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</si>
  <si>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</si>
  <si>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</si>
  <si>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</si>
  <si>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</si>
  <si>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</si>
  <si>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</si>
  <si>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</si>
  <si>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</si>
  <si>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</si>
  <si>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</si>
  <si>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</si>
  <si>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</si>
  <si>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operating expenses</t>
  </si>
  <si>
    <t>Operating income</t>
  </si>
  <si>
    <t>Gross profit</t>
  </si>
  <si>
    <t>Weighted average common shares outstanding:</t>
  </si>
  <si>
    <t>Property, plant and equipment, net</t>
  </si>
  <si>
    <t>Selling, general and administrative</t>
  </si>
  <si>
    <t>(in millions, except per share amounts)</t>
  </si>
  <si>
    <t>(in millions)</t>
  </si>
  <si>
    <t>Cash and cash equivalents</t>
  </si>
  <si>
    <t>Bruker Corporation</t>
  </si>
  <si>
    <t xml:space="preserve">Cash flows from operating activities: 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</si>
  <si>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</si>
  <si>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</si>
  <si>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</si>
  <si>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</si>
  <si>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</si>
  <si>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</si>
  <si>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</si>
  <si>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</si>
  <si>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</si>
  <si>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</si>
  <si>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</si>
  <si>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Current portion of long-term debt</t>
  </si>
  <si>
    <t>Operating expenses:</t>
  </si>
  <si>
    <t>Reconciliation of GAAP and Non-GAAP Gross Profit</t>
  </si>
  <si>
    <t>Changes in operating assets and liabilities, net of acquisitions and divestitures:</t>
  </si>
  <si>
    <t>Income taxes payable, net</t>
  </si>
  <si>
    <t>Other charges, net</t>
  </si>
  <si>
    <t>Reconciliation of GAAP Operating Cash Flow and Non-GAAP Free Cash Flow</t>
  </si>
  <si>
    <t>Currency</t>
  </si>
  <si>
    <t>Organic</t>
  </si>
  <si>
    <t>Acquisitions and divestitures</t>
  </si>
  <si>
    <t>Cash paid for acquisitions, net of cash acquired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</si>
  <si>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</si>
  <si>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</si>
  <si>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</si>
  <si>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</si>
  <si>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</si>
  <si>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</si>
  <si>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Interest and other income (expense), net</t>
  </si>
  <si>
    <t>Payment of contingent consideration</t>
  </si>
  <si>
    <t>Bruker BioSpin</t>
  </si>
  <si>
    <t>Bruker CALID</t>
  </si>
  <si>
    <t>Bruker Nano</t>
  </si>
  <si>
    <t>BEST</t>
  </si>
  <si>
    <t>Eliminations</t>
  </si>
  <si>
    <t>United States</t>
  </si>
  <si>
    <t>Europe</t>
  </si>
  <si>
    <t>Asia Pacific</t>
  </si>
  <si>
    <t>Other</t>
  </si>
  <si>
    <t>Total Bruker</t>
  </si>
  <si>
    <t>Reconciliation of GAAP and Non-GAAP Selling, General and Administrative (SG&amp;A) Expenses</t>
  </si>
  <si>
    <t>REVENUE  (unaudited)</t>
  </si>
  <si>
    <t>BEST, net of Intercompany Eliminations</t>
  </si>
  <si>
    <t>Net proceeds from cross-currency swap agreements</t>
  </si>
  <si>
    <t>Proceeds from sales of property, plant and equipment</t>
  </si>
  <si>
    <t>Net income attributable to Bruker Corporation</t>
  </si>
  <si>
    <t>Consolidated net income</t>
  </si>
  <si>
    <t>Goodwill, intangibles, net and other long-term assets</t>
  </si>
  <si>
    <t>2021</t>
  </si>
  <si>
    <t>CONDENSED CONSOLIDATED BALANCE SHEETS (unaudited)</t>
  </si>
  <si>
    <t>CONDENSED CONSOLIDATED STATEMENTS OF OPERATIONS (unaudited)</t>
  </si>
  <si>
    <t>CONDENSED CONSOLIDATED STATEMENTS OF CASH FLOWS (unaudited)</t>
  </si>
  <si>
    <t>Revenue</t>
  </si>
  <si>
    <t>2022</t>
  </si>
  <si>
    <t>Bruker Scientific Instruments (1)</t>
  </si>
  <si>
    <t>Repayment of 2012 Note Purchase Agreement</t>
  </si>
  <si>
    <t>Repayment of 2019 Note Purchase Agreement</t>
  </si>
  <si>
    <t>Repurchase of common stock</t>
  </si>
  <si>
    <t>Reconciliation of Non-GAAP Return on Invested Capital (ROIC)</t>
  </si>
  <si>
    <t>Net income attributable to noncontrolling interests in consolidated subsidiaries</t>
  </si>
  <si>
    <t>Net income per common share attributable to Bruker Corporation shareholders:</t>
  </si>
  <si>
    <t>Redeemable noncontrolling interests</t>
  </si>
  <si>
    <t>Cash paid for strategic investments</t>
  </si>
  <si>
    <t>Payment of dividends to common shareholders</t>
  </si>
  <si>
    <t>Restructuring costs</t>
  </si>
  <si>
    <t>Acquisition-related costs</t>
  </si>
  <si>
    <t>Purchased intangible amortization</t>
  </si>
  <si>
    <t>Other costs</t>
  </si>
  <si>
    <t>Non-GAAP interest &amp; other expense, net</t>
  </si>
  <si>
    <t>GAAP operating income</t>
  </si>
  <si>
    <t xml:space="preserve">   Non-GAAP adjustments:</t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</si>
  <si>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</si>
  <si>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t>Non-GAAP operating income</t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</si>
  <si>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</si>
  <si>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t>Non-GAAP profit before tax</t>
  </si>
  <si>
    <t>Non-GAAP income tax provision</t>
  </si>
  <si>
    <t xml:space="preserve">   Non-GAAP tax rate</t>
  </si>
  <si>
    <t>Minority interest</t>
  </si>
  <si>
    <t>Non-GAAP net income attributable to Bruker</t>
  </si>
  <si>
    <t>Weighted average shares outstanding (diluted)</t>
  </si>
  <si>
    <t>Non-GAAP earnings per share</t>
  </si>
  <si>
    <t>GAAP gross profit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</si>
  <si>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</si>
  <si>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t>Non-GAAP gross profit</t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</si>
  <si>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</si>
  <si>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GAAP SG&amp;A expenses</t>
  </si>
  <si>
    <t>Non-GAAP SG&amp;A expenses</t>
  </si>
  <si>
    <t>GAAP tax rate</t>
  </si>
  <si>
    <t>Tax impact of non-GAAP adjustments</t>
  </si>
  <si>
    <t>Other discrete items</t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</si>
  <si>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</si>
  <si>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t>Non-GAAP tax rate</t>
  </si>
  <si>
    <t>GAAP earnings per share (diluted)</t>
  </si>
  <si>
    <t>Income tax rate differential</t>
  </si>
  <si>
    <t>Non-GAAP earnings per share (diluted)</t>
  </si>
  <si>
    <t>GAAP operating cash flow</t>
  </si>
  <si>
    <t>Non-GAAP free cash flow</t>
  </si>
  <si>
    <t>Less: non-GAAP income tax provision</t>
  </si>
  <si>
    <t>Average total invested capital</t>
  </si>
  <si>
    <t>Average long-term debt</t>
  </si>
  <si>
    <t>Average current portion of long-term debt</t>
  </si>
  <si>
    <t>Average total shareholders' equity</t>
  </si>
  <si>
    <t>Less: average cash and cash equivalents</t>
  </si>
  <si>
    <t>Return on invested capital (ROIC)</t>
  </si>
  <si>
    <t>Revenue by group:</t>
  </si>
  <si>
    <t>Total revenue</t>
  </si>
  <si>
    <t>Revenue by end customer geography:</t>
  </si>
  <si>
    <t>GAAP revenue as of prior comparable period</t>
  </si>
  <si>
    <t>GAAP revenue</t>
  </si>
  <si>
    <t xml:space="preserve">   Revenue growth</t>
  </si>
  <si>
    <t xml:space="preserve">   Organic revenue growth</t>
  </si>
  <si>
    <t>Net cash provided by operating activities</t>
  </si>
  <si>
    <t>Net cash used in investing activities</t>
  </si>
  <si>
    <t>Total liabilities, redeemable noncontrolling interests and shareholders' equity</t>
  </si>
  <si>
    <t>GAAP interest and other income (expense), net</t>
  </si>
  <si>
    <t>Non-GAAP interest and other income (expense), net</t>
  </si>
  <si>
    <t>Equity in income of unconsolidated investee, net of tax</t>
  </si>
  <si>
    <t>Income before income taxes, equity in income of unconsolidated investee, net of tax, and noncontrolling interests in consolidated subsidiaries</t>
  </si>
  <si>
    <t>Twelve Months Ended
December 31,</t>
  </si>
  <si>
    <t>Reconciliation of Non-GAAP EBITDA</t>
  </si>
  <si>
    <t>Non-GAAP EBITDA</t>
  </si>
  <si>
    <r>
      <t xml:space="preserve">   Total </t>
    </r>
    <r>
      <rPr>
        <i/>
        <sz val="10"/>
        <color indexed="8"/>
        <rFont val="Times New Roman"/>
        <family val="1"/>
      </rPr>
      <t>Non-GAAP adjustments:</t>
    </r>
  </si>
  <si>
    <t>Cost of revenue</t>
  </si>
  <si>
    <t>Adjustments to reconcile consolidated net income to cash flows from operating activities:</t>
  </si>
  <si>
    <t>1  GAAP Interest Expense, net</t>
  </si>
  <si>
    <t>GAAP Depreciation Expense</t>
  </si>
  <si>
    <t>Non-GAAP EBITDA Margin</t>
  </si>
  <si>
    <t>2  GAAP Depreciation and Amortization Expense with purchased intangible amortization already adjusted out of non-GAAP net income</t>
  </si>
  <si>
    <t>Three Months Ended
March 31,</t>
  </si>
  <si>
    <t>December 31,
2022</t>
  </si>
  <si>
    <t>LIABILITIES, REDEEMABLE NONCONTROLLING INTERESTS AND
   SHAREHOLDERS’ EQUITY</t>
  </si>
  <si>
    <t>Trailing Twelve Months Ended March 31, 2023</t>
  </si>
  <si>
    <t>Trailing Twelve Months Ended March 31, 2022</t>
  </si>
  <si>
    <t>March 31,
2023</t>
  </si>
  <si>
    <t>Impairment and other non-cash expenses, net</t>
  </si>
  <si>
    <t>Net cash used in financing activities</t>
  </si>
  <si>
    <t>Non-GAAP operating income after tax</t>
  </si>
  <si>
    <t>Repayment of other debt, net</t>
  </si>
  <si>
    <r>
      <t>Interest Expense, net</t>
    </r>
    <r>
      <rPr>
        <vertAlign val="superscript"/>
        <sz val="10"/>
        <color theme="1"/>
        <rFont val="Times New Roman"/>
        <family val="1"/>
      </rPr>
      <t>1</t>
    </r>
  </si>
  <si>
    <r>
      <t>Amortization Expense</t>
    </r>
    <r>
      <rPr>
        <vertAlign val="superscript"/>
        <sz val="10"/>
        <color theme="1"/>
        <rFont val="Times New Roman"/>
        <family val="1"/>
      </rPr>
      <t>2</t>
    </r>
  </si>
  <si>
    <t>Proceeds from the sale of noncontrolling interests</t>
  </si>
  <si>
    <t>Investments related adjustments</t>
  </si>
  <si>
    <t xml:space="preserve"> (in millions, except per share amounts)</t>
  </si>
  <si>
    <t>Non-GAAP Income Tax Provision (from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</si>
</sst>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80" formatCode="_(&quot;$&quot;* #,##0.0_);_(&quot;$&quot;* \(#,##0.0\);_(&quot;$&quot;* &quot;—&quot;_);_(@_)"/>
    <numFmt numFmtId="181" formatCode="_(\ #,##0.0_);_(\ \(#,##0.0\);_(\ 0.0_);_(@_)"/>
    <numFmt numFmtId="182" formatCode="_(\ #,##0.0_);_(\ \(#,##0.0\);_(\ &quot;—&quot;_);_(@_)"/>
    <numFmt numFmtId="183" formatCode="_(&quot;$&quot;* #,##0.0_);_(&quot;$&quot;* \(#,##0.0\);_(&quot;$&quot;* 0.0_);_(@_)"/>
    <numFmt numFmtId="184" formatCode="_(&quot;$&quot;* #,##0.00_);_(&quot;$&quot;* \(#,##0.00\);_(&quot;$&quot;* &quot;—&quot;_);_(@_)"/>
    <numFmt numFmtId="185" formatCode="_(* #,##0.0_);_(* \(#,##0.0\);_(* &quot;—&quot;_);_(@_)"/>
    <numFmt numFmtId="186" formatCode="_(\ #,##0.00_);_(\ \(#,##0.00\);_(\ &quot;—&quot;_);_(@_)"/>
  </numFmts>
  <fonts count="26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sz val="10"/>
      <name val="Times New Roman"/>
      <family val="1"/>
    </font>
    <font>
      <b/>
      <sz val="12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FF0F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0">
    <xf numFmtId="0" fontId="0" fillId="0" borderId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 applyBorder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>
      <alignment vertical="top"/>
    </xf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6" fillId="0" borderId="0" xfId="26" applyFont="1"/>
    <xf numFmtId="0" fontId="10" fillId="0" borderId="0" xfId="0" applyFont="1"/>
    <xf numFmtId="0" fontId="4" fillId="0" borderId="0" xfId="39"/>
    <xf numFmtId="0" fontId="4" fillId="0" borderId="0" xfId="0" applyFont="1"/>
    <xf numFmtId="0" fontId="5" fillId="0" borderId="0" xfId="39" applyFont="1"/>
    <xf numFmtId="0" fontId="5" fillId="0" borderId="0" xfId="26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0" fillId="0" borderId="0" xfId="39" applyFont="1"/>
    <xf numFmtId="0" fontId="15" fillId="0" borderId="0" xfId="39" applyFont="1"/>
    <xf numFmtId="0" fontId="17" fillId="0" borderId="0" xfId="39" applyFont="1"/>
    <xf numFmtId="49" fontId="19" fillId="0" borderId="0" xfId="71" applyNumberFormat="1" applyFont="1" applyAlignment="1">
      <alignment horizontal="left" wrapText="1"/>
    </xf>
    <xf numFmtId="0" fontId="19" fillId="0" borderId="1" xfId="71" quotePrefix="1" applyFont="1" applyBorder="1" applyAlignment="1">
      <alignment horizontal="center" wrapText="1"/>
    </xf>
    <xf numFmtId="49" fontId="19" fillId="0" borderId="0" xfId="71" quotePrefix="1" applyNumberFormat="1" applyFont="1" applyAlignment="1">
      <alignment horizontal="left" wrapText="1"/>
    </xf>
    <xf numFmtId="0" fontId="20" fillId="0" borderId="0" xfId="71" applyFont="1"/>
    <xf numFmtId="49" fontId="16" fillId="0" borderId="0" xfId="71" quotePrefix="1" applyNumberFormat="1" applyFont="1" applyAlignment="1">
      <alignment horizontal="left" wrapText="1"/>
    </xf>
    <xf numFmtId="0" fontId="15" fillId="0" borderId="0" xfId="71" applyFont="1" applyAlignment="1">
      <alignment horizontal="right"/>
    </xf>
    <xf numFmtId="49" fontId="15" fillId="0" borderId="0" xfId="71" applyNumberFormat="1" applyFont="1" applyAlignment="1">
      <alignment horizontal="left"/>
    </xf>
    <xf numFmtId="0" fontId="21" fillId="0" borderId="0" xfId="71" applyFont="1"/>
    <xf numFmtId="49" fontId="15" fillId="0" borderId="0" xfId="71" quotePrefix="1" applyNumberFormat="1" applyFont="1" applyAlignment="1">
      <alignment horizontal="left" wrapText="1"/>
    </xf>
    <xf numFmtId="180" fontId="15" fillId="0" borderId="0" xfId="71" applyNumberFormat="1" applyFont="1" applyAlignment="1">
      <alignment horizontal="right"/>
    </xf>
    <xf numFmtId="182" fontId="15" fillId="0" borderId="0" xfId="71" applyNumberFormat="1" applyFont="1" applyAlignment="1">
      <alignment horizontal="right"/>
    </xf>
    <xf numFmtId="182" fontId="15" fillId="0" borderId="1" xfId="71" applyNumberFormat="1" applyFont="1" applyBorder="1" applyAlignment="1">
      <alignment horizontal="right"/>
    </xf>
    <xf numFmtId="180" fontId="15" fillId="0" borderId="4" xfId="71" applyNumberFormat="1" applyFont="1" applyBorder="1" applyAlignment="1">
      <alignment horizontal="right"/>
    </xf>
    <xf numFmtId="0" fontId="3" fillId="0" borderId="0" xfId="71"/>
    <xf numFmtId="0" fontId="19" fillId="0" borderId="0" xfId="71" applyFont="1" applyAlignment="1">
      <alignment horizontal="center" wrapText="1"/>
    </xf>
    <xf numFmtId="0" fontId="19" fillId="0" borderId="1" xfId="71" applyFont="1" applyBorder="1" applyAlignment="1">
      <alignment horizontal="center" wrapText="1"/>
    </xf>
    <xf numFmtId="184" fontId="15" fillId="0" borderId="2" xfId="71" applyNumberFormat="1" applyFont="1" applyBorder="1" applyAlignment="1">
      <alignment horizontal="right"/>
    </xf>
    <xf numFmtId="180" fontId="15" fillId="0" borderId="2" xfId="71" applyNumberFormat="1" applyFont="1" applyBorder="1" applyAlignment="1">
      <alignment horizontal="right"/>
    </xf>
    <xf numFmtId="0" fontId="22" fillId="0" borderId="0" xfId="71" applyFont="1"/>
    <xf numFmtId="185" fontId="15" fillId="0" borderId="0" xfId="71" applyNumberFormat="1" applyFont="1" applyAlignment="1">
      <alignment horizontal="right"/>
    </xf>
    <xf numFmtId="185" fontId="15" fillId="0" borderId="1" xfId="71" applyNumberFormat="1" applyFont="1" applyBorder="1" applyAlignment="1">
      <alignment horizontal="right"/>
    </xf>
    <xf numFmtId="185" fontId="15" fillId="0" borderId="3" xfId="71" applyNumberFormat="1" applyFont="1" applyBorder="1" applyAlignment="1">
      <alignment horizontal="right"/>
    </xf>
    <xf numFmtId="0" fontId="19" fillId="0" borderId="0" xfId="71" applyFont="1" applyAlignment="1">
      <alignment horizontal="left" vertical="top" wrapText="1"/>
    </xf>
    <xf numFmtId="0" fontId="19" fillId="0" borderId="0" xfId="71" quotePrefix="1" applyFont="1" applyAlignment="1">
      <alignment horizontal="center" wrapText="1"/>
    </xf>
    <xf numFmtId="0" fontId="15" fillId="0" borderId="0" xfId="71" quotePrefix="1" applyFont="1" applyAlignment="1">
      <alignment horizontal="left" vertical="top" wrapText="1"/>
    </xf>
    <xf numFmtId="0" fontId="15" fillId="0" borderId="0" xfId="71" applyFont="1"/>
    <xf numFmtId="0" fontId="15" fillId="0" borderId="0" xfId="71" quotePrefix="1" applyFont="1" applyAlignment="1">
      <alignment horizontal="left" vertical="top" wrapText="1" indent="2"/>
    </xf>
    <xf numFmtId="0" fontId="23" fillId="0" borderId="0" xfId="71" applyFont="1"/>
    <xf numFmtId="0" fontId="23" fillId="0" borderId="0" xfId="71" applyFont="1" applyAlignment="1">
      <alignment horizontal="left" vertical="top"/>
    </xf>
    <xf numFmtId="183" fontId="15" fillId="0" borderId="0" xfId="71" applyNumberFormat="1" applyFont="1" applyAlignment="1">
      <alignment horizontal="right"/>
    </xf>
    <xf numFmtId="49" fontId="4" fillId="0" borderId="0" xfId="71" quotePrefix="1" applyNumberFormat="1" applyFont="1" applyAlignment="1">
      <alignment horizontal="left" wrapText="1"/>
    </xf>
    <xf numFmtId="182" fontId="4" fillId="0" borderId="0" xfId="71" applyNumberFormat="1" applyFont="1" applyAlignment="1">
      <alignment horizontal="right"/>
    </xf>
    <xf numFmtId="49" fontId="4" fillId="0" borderId="0" xfId="71" applyNumberFormat="1" applyFont="1" applyAlignment="1">
      <alignment horizontal="left"/>
    </xf>
    <xf numFmtId="181" fontId="15" fillId="0" borderId="0" xfId="71" applyNumberFormat="1" applyFont="1" applyAlignment="1">
      <alignment horizontal="right"/>
    </xf>
    <xf numFmtId="49" fontId="15" fillId="2" borderId="0" xfId="71" quotePrefix="1" applyNumberFormat="1" applyFont="1" applyFill="1" applyAlignment="1">
      <alignment horizontal="left" wrapText="1"/>
    </xf>
    <xf numFmtId="49" fontId="15" fillId="2" borderId="0" xfId="71" applyNumberFormat="1" applyFont="1" applyFill="1" applyAlignment="1">
      <alignment horizontal="left"/>
    </xf>
    <xf numFmtId="0" fontId="16" fillId="0" borderId="0" xfId="71" quotePrefix="1" applyFont="1" applyAlignment="1">
      <alignment horizontal="left" vertical="top" wrapText="1"/>
    </xf>
    <xf numFmtId="0" fontId="17" fillId="0" borderId="0" xfId="71" quotePrefix="1" applyFont="1" applyAlignment="1">
      <alignment horizontal="left" vertical="top" wrapText="1"/>
    </xf>
    <xf numFmtId="0" fontId="15" fillId="0" borderId="0" xfId="0" applyFont="1" applyAlignment="1">
      <alignment horizontal="left" indent="2"/>
    </xf>
    <xf numFmtId="164" fontId="15" fillId="0" borderId="0" xfId="27" applyNumberFormat="1" applyFont="1" applyAlignment="1">
      <alignment horizontal="right"/>
    </xf>
    <xf numFmtId="182" fontId="15" fillId="2" borderId="0" xfId="72" applyNumberFormat="1" applyFont="1" applyFill="1" applyAlignment="1">
      <alignment horizontal="right"/>
    </xf>
    <xf numFmtId="0" fontId="16" fillId="0" borderId="0" xfId="24" applyFont="1"/>
    <xf numFmtId="0" fontId="15" fillId="0" borderId="0" xfId="24" applyFont="1"/>
    <xf numFmtId="0" fontId="17" fillId="0" borderId="0" xfId="24" applyFont="1"/>
    <xf numFmtId="0" fontId="16" fillId="0" borderId="0" xfId="71" quotePrefix="1" applyFont="1" applyAlignment="1">
      <alignment horizontal="left" vertical="top"/>
    </xf>
    <xf numFmtId="182" fontId="15" fillId="0" borderId="3" xfId="71" applyNumberFormat="1" applyFont="1" applyBorder="1" applyAlignment="1">
      <alignment horizontal="right"/>
    </xf>
    <xf numFmtId="164" fontId="15" fillId="0" borderId="0" xfId="27" applyNumberFormat="1" applyFont="1" applyBorder="1" applyAlignment="1">
      <alignment horizontal="right"/>
    </xf>
    <xf numFmtId="164" fontId="17" fillId="0" borderId="0" xfId="27" applyNumberFormat="1" applyFont="1" applyBorder="1" applyAlignment="1">
      <alignment horizontal="right"/>
    </xf>
    <xf numFmtId="164" fontId="17" fillId="0" borderId="0" xfId="27" applyNumberFormat="1" applyFont="1" applyAlignment="1">
      <alignment horizontal="right"/>
    </xf>
    <xf numFmtId="49" fontId="17" fillId="0" borderId="0" xfId="71" applyNumberFormat="1" applyFont="1" applyAlignment="1">
      <alignment horizontal="left"/>
    </xf>
    <xf numFmtId="184" fontId="15" fillId="0" borderId="0" xfId="71" applyNumberFormat="1" applyFont="1" applyAlignment="1">
      <alignment horizontal="right"/>
    </xf>
    <xf numFmtId="164" fontId="15" fillId="0" borderId="1" xfId="27" applyNumberFormat="1" applyFont="1" applyBorder="1" applyAlignment="1">
      <alignment horizontal="right"/>
    </xf>
    <xf numFmtId="164" fontId="15" fillId="0" borderId="3" xfId="27" applyNumberFormat="1" applyFont="1" applyBorder="1" applyAlignment="1">
      <alignment horizontal="right"/>
    </xf>
    <xf numFmtId="164" fontId="15" fillId="0" borderId="4" xfId="27" applyNumberFormat="1" applyFont="1" applyBorder="1" applyAlignment="1">
      <alignment horizontal="right"/>
    </xf>
    <xf numFmtId="186" fontId="15" fillId="0" borderId="0" xfId="71" applyNumberFormat="1" applyFont="1" applyAlignment="1">
      <alignment horizontal="right"/>
    </xf>
    <xf numFmtId="186" fontId="15" fillId="0" borderId="1" xfId="71" applyNumberFormat="1" applyFont="1" applyBorder="1" applyAlignment="1">
      <alignment horizontal="right"/>
    </xf>
    <xf numFmtId="186" fontId="15" fillId="0" borderId="3" xfId="71" applyNumberFormat="1" applyFont="1" applyBorder="1" applyAlignment="1">
      <alignment horizontal="right"/>
    </xf>
    <xf numFmtId="184" fontId="15" fillId="0" borderId="4" xfId="71" applyNumberFormat="1" applyFont="1" applyBorder="1" applyAlignment="1">
      <alignment horizontal="right"/>
    </xf>
    <xf numFmtId="165" fontId="5" fillId="0" borderId="0" xfId="1" applyNumberFormat="1" applyFont="1" applyFill="1" applyBorder="1" applyAlignment="1">
      <alignment horizontal="left"/>
    </xf>
    <xf numFmtId="165" fontId="4" fillId="0" borderId="0" xfId="1" applyNumberFormat="1" applyFont="1" applyFill="1" applyBorder="1" applyAlignment="1">
      <alignment horizontal="left" indent="2"/>
    </xf>
    <xf numFmtId="0" fontId="16" fillId="0" borderId="0" xfId="39" applyFont="1"/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 inden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4" fontId="16" fillId="0" borderId="0" xfId="27" applyNumberFormat="1" applyFont="1" applyBorder="1" applyAlignment="1">
      <alignment horizontal="right"/>
    </xf>
    <xf numFmtId="0" fontId="19" fillId="0" borderId="0" xfId="71" quotePrefix="1" applyFont="1" applyAlignment="1">
      <alignment wrapText="1"/>
    </xf>
    <xf numFmtId="0" fontId="18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43" fontId="3" fillId="0" borderId="0" xfId="71" applyNumberFormat="1"/>
    <xf numFmtId="0" fontId="15" fillId="0" borderId="0" xfId="24" applyFont="1" applyAlignment="1">
      <alignment horizontal="left" indent="2"/>
    </xf>
    <xf numFmtId="0" fontId="15" fillId="0" borderId="0" xfId="39" applyFont="1" applyAlignment="1">
      <alignment horizontal="left" indent="2"/>
    </xf>
    <xf numFmtId="0" fontId="16" fillId="0" borderId="0" xfId="71" quotePrefix="1" applyFont="1" applyAlignment="1">
      <alignment horizontal="center" vertical="top" wrapText="1"/>
    </xf>
    <xf numFmtId="0" fontId="15" fillId="0" borderId="0" xfId="71" quotePrefix="1" applyFont="1" applyAlignment="1">
      <alignment horizontal="left" vertical="top" wrapText="1" indent="4"/>
    </xf>
    <xf numFmtId="0" fontId="4" fillId="0" borderId="0" xfId="71" quotePrefix="1" applyFont="1" applyAlignment="1">
      <alignment horizontal="left" vertical="top" wrapText="1"/>
    </xf>
    <xf numFmtId="0" fontId="15" fillId="2" borderId="0" xfId="71" quotePrefix="1" applyFont="1" applyFill="1" applyAlignment="1">
      <alignment horizontal="left" vertical="top" wrapText="1"/>
    </xf>
    <xf numFmtId="0" fontId="15" fillId="0" borderId="0" xfId="71" quotePrefix="1" applyFont="1" applyAlignment="1">
      <alignment horizontal="left" vertical="top"/>
    </xf>
    <xf numFmtId="0" fontId="15" fillId="0" borderId="0" xfId="0" quotePrefix="1" applyFont="1" applyAlignment="1">
      <alignment horizontal="left" vertical="top" wrapText="1" indent="2"/>
    </xf>
    <xf numFmtId="0" fontId="15" fillId="0" borderId="0" xfId="71" quotePrefix="1" applyFont="1" applyAlignment="1">
      <alignment horizontal="left"/>
    </xf>
    <xf numFmtId="49" fontId="15" fillId="0" borderId="0" xfId="71" quotePrefix="1" applyNumberFormat="1" applyFont="1" applyAlignment="1">
      <alignment horizontal="left" vertical="top" wrapText="1"/>
    </xf>
    <xf numFmtId="0" fontId="24" fillId="0" borderId="0" xfId="71" applyFont="1"/>
    <xf numFmtId="0" fontId="16" fillId="0" borderId="0" xfId="71" applyFont="1" applyAlignment="1">
      <alignment horizontal="left" vertical="top"/>
    </xf>
    <xf numFmtId="0" fontId="17" fillId="0" borderId="0" xfId="71" quotePrefix="1" applyFont="1" applyAlignment="1">
      <alignment horizontal="left" vertical="top" wrapText="1" indent="2"/>
    </xf>
    <xf numFmtId="164" fontId="17" fillId="0" borderId="0" xfId="27" applyNumberFormat="1" applyFont="1"/>
    <xf numFmtId="0" fontId="16" fillId="0" borderId="0" xfId="71" quotePrefix="1" applyFont="1" applyAlignment="1">
      <alignment horizontal="left" vertical="top" wrapText="1" indent="1"/>
    </xf>
    <xf numFmtId="0" fontId="19" fillId="0" borderId="1" xfId="71" quotePrefix="1" applyFont="1" applyBorder="1" applyAlignment="1">
      <alignment horizontal="center" wrapText="1"/>
    </xf>
    <xf numFmtId="49" fontId="19" fillId="0" borderId="1" xfId="71" quotePrefix="1" applyNumberFormat="1" applyFont="1" applyBorder="1" applyAlignment="1">
      <alignment horizontal="left" wrapText="1"/>
    </xf>
    <xf numFmtId="0" fontId="19" fillId="0" borderId="1" xfId="71" applyFont="1" applyBorder="1" applyAlignment="1">
      <alignment horizontal="center" wrapText="1"/>
    </xf>
    <xf numFmtId="0" fontId="1" fillId="0" borderId="0" xfId="78"/>
    <xf numFmtId="182" fontId="15" fillId="0" borderId="0" xfId="78" applyNumberFormat="1" applyFont="1" applyAlignment="1">
      <alignment horizontal="right"/>
    </xf>
    <xf numFmtId="49" fontId="15" fillId="0" borderId="0" xfId="78" applyNumberFormat="1" applyFont="1" applyAlignment="1">
      <alignment horizontal="left"/>
    </xf>
    <xf numFmtId="49" fontId="15" fillId="0" borderId="0" xfId="78" quotePrefix="1" applyNumberFormat="1" applyFont="1" applyAlignment="1">
      <alignment horizontal="left" wrapText="1"/>
    </xf>
    <xf numFmtId="0" fontId="15" fillId="0" borderId="0" xfId="78" quotePrefix="1" applyFont="1" applyAlignment="1">
      <alignment horizontal="left" vertical="top" wrapText="1" indent="2"/>
    </xf>
    <xf numFmtId="0" fontId="15" fillId="0" borderId="0" xfId="78" applyFont="1" applyAlignment="1">
      <alignment horizontal="right"/>
    </xf>
    <xf numFmtId="0" fontId="15" fillId="0" borderId="0" xfId="78" quotePrefix="1" applyFont="1" applyAlignment="1">
      <alignment horizontal="left" vertical="top" wrapText="1"/>
    </xf>
    <xf numFmtId="184" fontId="15" fillId="0" borderId="2" xfId="78" applyNumberFormat="1" applyFont="1" applyBorder="1" applyAlignment="1">
      <alignment horizontal="right"/>
    </xf>
    <xf numFmtId="180" fontId="15" fillId="0" borderId="4" xfId="78" applyNumberFormat="1" applyFont="1" applyBorder="1" applyAlignment="1">
      <alignment horizontal="right"/>
    </xf>
    <xf numFmtId="182" fontId="15" fillId="0" borderId="1" xfId="78" applyNumberFormat="1" applyFont="1" applyBorder="1" applyAlignment="1">
      <alignment horizontal="right"/>
    </xf>
    <xf numFmtId="185" fontId="15" fillId="0" borderId="0" xfId="78" applyNumberFormat="1" applyFont="1" applyAlignment="1">
      <alignment horizontal="right"/>
    </xf>
    <xf numFmtId="164" fontId="0" fillId="0" borderId="0" xfId="79" applyNumberFormat="1" applyFont="1"/>
    <xf numFmtId="185" fontId="15" fillId="0" borderId="1" xfId="78" applyNumberFormat="1" applyFont="1" applyBorder="1" applyAlignment="1">
      <alignment horizontal="right"/>
    </xf>
    <xf numFmtId="3" fontId="15" fillId="0" borderId="0" xfId="78" quotePrefix="1" applyNumberFormat="1" applyFont="1" applyAlignment="1">
      <alignment horizontal="left" vertical="top" wrapText="1" indent="2"/>
    </xf>
    <xf numFmtId="180" fontId="15" fillId="0" borderId="0" xfId="78" applyNumberFormat="1" applyFont="1" applyAlignment="1">
      <alignment horizontal="right"/>
    </xf>
    <xf numFmtId="0" fontId="19" fillId="0" borderId="0" xfId="78" applyFont="1" applyAlignment="1">
      <alignment horizontal="center" wrapText="1"/>
    </xf>
    <xf numFmtId="0" fontId="19" fillId="0" borderId="1" xfId="78" applyFont="1" applyBorder="1" applyAlignment="1">
      <alignment horizontal="center" wrapText="1"/>
    </xf>
    <xf numFmtId="0" fontId="19" fillId="0" borderId="1" xfId="78" quotePrefix="1" applyFont="1" applyBorder="1" applyAlignment="1">
      <alignment horizontal="center" wrapText="1"/>
    </xf>
    <xf numFmtId="49" fontId="19" fillId="0" borderId="1" xfId="78" quotePrefix="1" applyNumberFormat="1" applyFont="1" applyBorder="1" applyAlignment="1">
      <alignment horizontal="left" wrapText="1"/>
    </xf>
    <xf numFmtId="49" fontId="19" fillId="0" borderId="0" xfId="78" quotePrefix="1" applyNumberFormat="1" applyFont="1" applyAlignment="1">
      <alignment horizontal="left" wrapText="1"/>
    </xf>
    <xf numFmtId="49" fontId="19" fillId="0" borderId="0" xfId="78" applyNumberFormat="1" applyFont="1" applyAlignment="1">
      <alignment horizontal="left" wrapText="1"/>
    </xf>
    <xf numFmtId="0" fontId="19" fillId="0" borderId="0" xfId="78" applyFont="1" applyAlignment="1">
      <alignment horizontal="left" wrapText="1"/>
    </xf>
  </cellXfs>
  <cellStyles count="80">
    <cellStyle name="Comma" xfId="1" builtinId="3"/>
    <cellStyle name="Comma 2" xfId="2" xr:uid="{00000000-0005-0000-0000-000001000000}"/>
    <cellStyle name="Comma 2 2" xfId="3" xr:uid="{00000000-0005-0000-0000-000002000000}"/>
    <cellStyle name="Comma 2 2 2" xfId="41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5" xr:uid="{2A75B4E3-C3A1-4465-8DD3-CE1EDE1D9120}"/>
    <cellStyle name="Comma 3 2 3" xfId="44" xr:uid="{2E415892-07CB-457F-8447-CB34ABD86818}"/>
    <cellStyle name="Comma 3 3" xfId="7" xr:uid="{00000000-0005-0000-0000-000007000000}"/>
    <cellStyle name="Comma 3 3 2" xfId="46" xr:uid="{6F9AA1F4-BFA6-4618-8BFC-39FE93DDD4B6}"/>
    <cellStyle name="Comma 3 4" xfId="43" xr:uid="{5C6B5177-FEE6-4E94-8311-D7D8C0B667DD}"/>
    <cellStyle name="Comma 4" xfId="8" xr:uid="{00000000-0005-0000-0000-000008000000}"/>
    <cellStyle name="Comma 4 2" xfId="9" xr:uid="{00000000-0005-0000-0000-000009000000}"/>
    <cellStyle name="Comma 4 2 2" xfId="48" xr:uid="{5C8A1090-31F7-447C-A769-DB802A1F8DAD}"/>
    <cellStyle name="Comma 4 3" xfId="47" xr:uid="{ACC6861A-69EC-4F53-A39E-B8A8ACC69B93}"/>
    <cellStyle name="Comma 5" xfId="10" xr:uid="{00000000-0005-0000-0000-00000A000000}"/>
    <cellStyle name="Comma 5 2" xfId="11" xr:uid="{00000000-0005-0000-0000-00000B000000}"/>
    <cellStyle name="Comma 5 2 2" xfId="50" xr:uid="{58545878-8010-4966-94C5-4AFFE3FF3986}"/>
    <cellStyle name="Comma 5 3" xfId="49" xr:uid="{D00A0DBA-B8D8-44CF-91C5-69D441D3DC7A}"/>
    <cellStyle name="Comma 6" xfId="72" xr:uid="{D2C72632-F015-47EE-A99C-6F20DC6C7EB5}"/>
    <cellStyle name="Comma 7" xfId="77" xr:uid="{6C4BF35A-B701-4ABE-B5FA-46185DCB559B}"/>
    <cellStyle name="Currency 11" xfId="12" xr:uid="{00000000-0005-0000-0000-00000D000000}"/>
    <cellStyle name="Currency 11 2" xfId="40" xr:uid="{00000000-0005-0000-0000-00000E000000}"/>
    <cellStyle name="Currency 2" xfId="13" xr:uid="{00000000-0005-0000-0000-00000F000000}"/>
    <cellStyle name="Currency 2 2" xfId="14" xr:uid="{00000000-0005-0000-0000-000010000000}"/>
    <cellStyle name="Currency 2 2 2" xfId="52" xr:uid="{484B33C1-1A4F-4AE4-B06E-7212AFB04753}"/>
    <cellStyle name="Currency 2 3" xfId="51" xr:uid="{681DA9D9-4B98-48A8-BD82-53D9D5960E6B}"/>
    <cellStyle name="Currency 3" xfId="15" xr:uid="{00000000-0005-0000-0000-000011000000}"/>
    <cellStyle name="Currency 3 2" xfId="16" xr:uid="{00000000-0005-0000-0000-000012000000}"/>
    <cellStyle name="Currency 3 2 2" xfId="17" xr:uid="{00000000-0005-0000-0000-000013000000}"/>
    <cellStyle name="Currency 3 2 2 2" xfId="55" xr:uid="{EBA4E164-3FA3-4BDF-8E71-4C182B596191}"/>
    <cellStyle name="Currency 3 2 3" xfId="54" xr:uid="{5A308849-03F8-4A48-A699-1DF075149793}"/>
    <cellStyle name="Currency 3 3" xfId="18" xr:uid="{00000000-0005-0000-0000-000014000000}"/>
    <cellStyle name="Currency 3 3 2" xfId="56" xr:uid="{85D61DB6-DD3A-41AF-A0FF-1D928281F03A}"/>
    <cellStyle name="Currency 3 4" xfId="53" xr:uid="{40FA2834-61D1-4472-A3FD-561EDCE93DD7}"/>
    <cellStyle name="Currency 4" xfId="19" xr:uid="{00000000-0005-0000-0000-000015000000}"/>
    <cellStyle name="Currency 4 2" xfId="20" xr:uid="{00000000-0005-0000-0000-000016000000}"/>
    <cellStyle name="Currency 4 2 2" xfId="58" xr:uid="{3334B54E-E5FA-48F1-8C99-DD725BE44A69}"/>
    <cellStyle name="Currency 4 3" xfId="57" xr:uid="{8829ECD6-74EE-487C-B92F-4A6D404ED1F5}"/>
    <cellStyle name="Currency 5" xfId="21" xr:uid="{00000000-0005-0000-0000-000017000000}"/>
    <cellStyle name="Currency 5 2" xfId="22" xr:uid="{00000000-0005-0000-0000-000018000000}"/>
    <cellStyle name="Currency 5 2 2" xfId="60" xr:uid="{4E0DF8E2-F722-493E-939B-EC5972173FA9}"/>
    <cellStyle name="Currency 5 3" xfId="59" xr:uid="{5241A9AC-BC9D-4DF0-877D-DC30B50B217D}"/>
    <cellStyle name="Currency 6" xfId="75" xr:uid="{3F0F318E-F30A-4CD5-9FD0-917E6C50F1E9}"/>
    <cellStyle name="Dezimal_Analysis_Budget_20021" xfId="23" xr:uid="{00000000-0005-0000-0000-000019000000}"/>
    <cellStyle name="Normal" xfId="0" builtinId="0"/>
    <cellStyle name="Normal 2" xfId="24" xr:uid="{00000000-0005-0000-0000-00001B000000}"/>
    <cellStyle name="Normal 2 2" xfId="61" xr:uid="{4DDD2EAD-5F35-484F-888A-1D27ED01380C}"/>
    <cellStyle name="Normal 3" xfId="39" xr:uid="{00000000-0005-0000-0000-00001C000000}"/>
    <cellStyle name="Normal 3 2" xfId="73" xr:uid="{2058A85F-B1EE-4F42-9146-C596C47C0233}"/>
    <cellStyle name="Normal 4" xfId="25" xr:uid="{00000000-0005-0000-0000-00001D000000}"/>
    <cellStyle name="Normal 4 2" xfId="62" xr:uid="{8657525B-631E-4B60-BF07-CD29E9C9CD48}"/>
    <cellStyle name="Normal 5" xfId="71" xr:uid="{40617406-2E90-4F83-A058-B8262EA27344}"/>
    <cellStyle name="Normal 5 2" xfId="78" xr:uid="{672ADDAE-9259-408E-BDB8-308F7F0D7D2A}"/>
    <cellStyle name="Normal 6" xfId="76" xr:uid="{208F8916-D8EF-4479-B3EB-6902930CC35C}"/>
    <cellStyle name="Normal_10Q2Q2003 (1)" xfId="26" xr:uid="{00000000-0005-0000-0000-00001E000000}"/>
    <cellStyle name="Percent" xfId="27" builtinId="5"/>
    <cellStyle name="Percent 2" xfId="28" xr:uid="{00000000-0005-0000-0000-000021000000}"/>
    <cellStyle name="Percent 2 2" xfId="29" xr:uid="{00000000-0005-0000-0000-000022000000}"/>
    <cellStyle name="Percent 2 2 2" xfId="42" xr:uid="{00000000-0005-0000-0000-000023000000}"/>
    <cellStyle name="Percent 3" xfId="30" xr:uid="{00000000-0005-0000-0000-000024000000}"/>
    <cellStyle name="Percent 3 2" xfId="31" xr:uid="{00000000-0005-0000-0000-000025000000}"/>
    <cellStyle name="Percent 3 2 2" xfId="32" xr:uid="{00000000-0005-0000-0000-000026000000}"/>
    <cellStyle name="Percent 3 2 2 2" xfId="65" xr:uid="{4326E84E-8E1A-418E-A2CC-032621447F2A}"/>
    <cellStyle name="Percent 3 2 3" xfId="64" xr:uid="{367A79DF-B67F-4895-A516-E83EA3EAE19D}"/>
    <cellStyle name="Percent 3 3" xfId="33" xr:uid="{00000000-0005-0000-0000-000027000000}"/>
    <cellStyle name="Percent 3 3 2" xfId="66" xr:uid="{9FDFC79D-09D4-47B0-9984-E15E3BAEC607}"/>
    <cellStyle name="Percent 3 4" xfId="63" xr:uid="{0C938C9C-A372-442D-BA8B-3EC53E896D32}"/>
    <cellStyle name="Percent 4" xfId="34" xr:uid="{00000000-0005-0000-0000-000028000000}"/>
    <cellStyle name="Percent 4 2" xfId="35" xr:uid="{00000000-0005-0000-0000-000029000000}"/>
    <cellStyle name="Percent 4 2 2" xfId="68" xr:uid="{8CD7B69B-773A-4ABD-9639-AF3203EC9DFD}"/>
    <cellStyle name="Percent 4 3" xfId="67" xr:uid="{CCBBD113-EBD5-4E21-909C-D9B19D5AB510}"/>
    <cellStyle name="Percent 5" xfId="36" xr:uid="{00000000-0005-0000-0000-00002A000000}"/>
    <cellStyle name="Percent 5 2" xfId="37" xr:uid="{00000000-0005-0000-0000-00002B000000}"/>
    <cellStyle name="Percent 5 2 2" xfId="70" xr:uid="{5BCB9402-1CC5-4099-9E50-39F93521A8F5}"/>
    <cellStyle name="Percent 5 3" xfId="69" xr:uid="{88B5199F-1B10-4A00-AEC0-54A7CF46DF09}"/>
    <cellStyle name="Percent 6" xfId="74" xr:uid="{1866034B-836E-4D52-AB2E-DC6D714D3DE1}"/>
    <cellStyle name="Percent 6 2" xfId="79" xr:uid="{D475410D-C81B-4FAA-8505-3B9D3A97D696}"/>
    <cellStyle name="Standard_AXSGAAP_PL_BS_Q2_2001_h" xfId="38" xr:uid="{00000000-0005-0000-0000-00002C000000}"/>
  </cellStyles>
  <dxfs count="22"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</dxfs>
  <tableStyles count="0" defaultTableStyle="TableStyleMedium9" defaultPivotStyle="PivotStyleLight16"/>
  <colors>
    <mruColors>
      <color rgb="FF66FFFF"/>
      <color rgb="FFCFF0FC"/>
      <color rgb="FFCCECFF"/>
      <color rgb="FFCCFF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BRKR\Finance\BDAL%20Finance\Bruker%20BioSciences\BRKR%20Financials\2023\03-March%202023\10Q\1.0%20-%2010Q%20Draft\Tables\Q1%202023%20BRKR_TABLES%204.24.23.xlsx" TargetMode="External"/><Relationship Id="rId1" Type="http://schemas.openxmlformats.org/officeDocument/2006/relationships/externalLinkPath" Target="/BRKR/Finance/BDAL%20Finance/Bruker%20BioSciences/BRKR%20Financials/2023/03-March%202023/10Q/1.0%20-%2010Q%20Draft/Tables/Q1%202023%20BRKR_TABLES%204.24.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BRKR\Finance\BDAL%20Finance\Bruker%20BioSciences\BRKR%20Financials\2022\12_December%202022\10K\1.0%20-%2010K%20Draft\Tables\BRKR_10K_2022_Table.xlsx" TargetMode="External"/><Relationship Id="rId1" Type="http://schemas.openxmlformats.org/officeDocument/2006/relationships/externalLinkPath" Target="/BRKR/Finance/BDAL%20Finance/Bruker%20BioSciences/BRKR%20Financials/2022/12_December%202022/10K/1.0%20-%2010K%20Draft/Tables/BRKR_10K_2022_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ll-Forward Dates"/>
      <sheetName val="REVIEW TAB"/>
      <sheetName val="Q1_2023 BRKR USD YTD"/>
      <sheetName val="FP1"/>
      <sheetName val="FS_Balance_Sheet"/>
      <sheetName val="FS_Income_Stmt"/>
      <sheetName val="FS_Equity 2022"/>
      <sheetName val="FS_Equity 2023"/>
      <sheetName val="FS_Cash_Flow"/>
      <sheetName val="FN3 Rev A"/>
      <sheetName val="FN3 Rev B"/>
      <sheetName val="FN4 ACQ Biognosys"/>
      <sheetName val="FN4 ACQ Others"/>
      <sheetName val="FN4 ACQ Investments"/>
      <sheetName val="FN5 Inventory"/>
      <sheetName val="FN6 Goodwill"/>
      <sheetName val="FN6 Intangible"/>
      <sheetName val="FN7 Debt Oblig"/>
      <sheetName val="FN7 LOC"/>
      <sheetName val="FN7 Comments"/>
      <sheetName val="FN8 Fair Value"/>
      <sheetName val="FN8 Contingent Consid"/>
      <sheetName val="FN8 Hybrid Instr"/>
      <sheetName val="FN9 Derivative A"/>
      <sheetName val="FN9 Derivative B"/>
      <sheetName val="FN10 Tax Comment"/>
      <sheetName val="FN11 EPS"/>
      <sheetName val="FN12 Repurchase"/>
      <sheetName val="FN12 Comp Inc"/>
      <sheetName val="FN12 AOCI"/>
      <sheetName val="FN12 Stock"/>
      <sheetName val="FN12_BlackScholes"/>
      <sheetName val="FN12 Options"/>
      <sheetName val="FN12 RSU"/>
      <sheetName val="FN13 Other Charges"/>
      <sheetName val="FN13 Restruct"/>
      <sheetName val="FN13 Restruct Rlfd"/>
      <sheetName val="FN15 Bus Seg"/>
      <sheetName val="FN15 Assets Seg"/>
      <sheetName val="MD&amp;A Free Cash Flow"/>
      <sheetName val="MD&amp;A NonGAAP Gross Profit"/>
      <sheetName val="MD&amp;A NonGAAP Op Income"/>
      <sheetName val="MD&amp;A PL Q123 vs Q122 QTD"/>
      <sheetName val="MD&amp;A Seg Rev Q123 vs Q122 QTD"/>
      <sheetName val="MD&amp;A Op Inc Q322 vs Q321 QTD"/>
      <sheetName val="MD&amp;A PL Q322 vs Q321 YTD"/>
      <sheetName val="MD&amp;A Seg Rev Q322 vs Q321 YTD"/>
      <sheetName val="MD&amp;A Op Inc Q322 vs Q321 YTD"/>
      <sheetName val="MD&amp;A Cash Flow"/>
      <sheetName val="Item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C7">
            <v>685.30000000000007</v>
          </cell>
          <cell r="E7">
            <v>595</v>
          </cell>
          <cell r="G7">
            <v>1822.3</v>
          </cell>
          <cell r="I7">
            <v>1734.4</v>
          </cell>
        </row>
        <row r="40">
          <cell r="C40">
            <v>104.7</v>
          </cell>
          <cell r="G40">
            <v>185.7</v>
          </cell>
        </row>
        <row r="41">
          <cell r="C41">
            <v>27.1</v>
          </cell>
          <cell r="G41">
            <v>120.5</v>
          </cell>
        </row>
        <row r="42">
          <cell r="C42">
            <v>12.7</v>
          </cell>
          <cell r="G42">
            <v>22.7</v>
          </cell>
        </row>
      </sheetData>
      <sheetData sheetId="6" refreshError="1"/>
      <sheetData sheetId="7" refreshError="1"/>
      <sheetData sheetId="8">
        <row r="35">
          <cell r="I35">
            <v>7.4</v>
          </cell>
        </row>
        <row r="36">
          <cell r="I36">
            <v>22.2</v>
          </cell>
        </row>
      </sheetData>
      <sheetData sheetId="9">
        <row r="6">
          <cell r="Q6">
            <v>0.14258555133079848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9">
          <cell r="C19">
            <v>10.7</v>
          </cell>
          <cell r="E19">
            <v>9.1999999999999993</v>
          </cell>
          <cell r="I19">
            <v>0</v>
          </cell>
          <cell r="K19">
            <v>0</v>
          </cell>
        </row>
      </sheetData>
      <sheetData sheetId="17" refreshError="1"/>
      <sheetData sheetId="18" refreshError="1"/>
      <sheetData sheetId="19">
        <row r="15">
          <cell r="C15">
            <v>4.3</v>
          </cell>
        </row>
      </sheetData>
      <sheetData sheetId="20" refreshError="1"/>
      <sheetData sheetId="21" refreshError="1"/>
      <sheetData sheetId="22" refreshError="1"/>
      <sheetData sheetId="23">
        <row r="30">
          <cell r="C30">
            <v>0</v>
          </cell>
        </row>
        <row r="31">
          <cell r="C31">
            <v>12.5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1">
          <cell r="G11">
            <v>1.2</v>
          </cell>
        </row>
      </sheetData>
      <sheetData sheetId="31" refreshError="1"/>
      <sheetData sheetId="32" refreshError="1"/>
      <sheetData sheetId="33" refreshError="1"/>
      <sheetData sheetId="34">
        <row r="5">
          <cell r="C5">
            <v>-0.4</v>
          </cell>
          <cell r="G5">
            <v>0</v>
          </cell>
        </row>
        <row r="6">
          <cell r="C6">
            <v>0.5</v>
          </cell>
          <cell r="G6">
            <v>0</v>
          </cell>
        </row>
        <row r="7">
          <cell r="C7">
            <v>1.7</v>
          </cell>
          <cell r="G7">
            <v>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es Tab Report 202205260216"/>
      <sheetName val="Roll-Forward Dates"/>
      <sheetName val="FP1"/>
      <sheetName val="Human Capital"/>
      <sheetName val="Properties"/>
      <sheetName val="Zacks Table"/>
      <sheetName val="Issuer Purchases"/>
      <sheetName val="MD&amp;A FCF"/>
      <sheetName val="MD&amp;A NonGAAP GP"/>
      <sheetName val="MD&amp;A NonGAAP OI"/>
      <sheetName val="MD&amp;A 22 vs 21"/>
      <sheetName val="MD&amp;A Seg Rev 22 vs 21"/>
      <sheetName val="MD&amp;A OpProf by Seg 22 vs 21"/>
      <sheetName val="MD&amp;A Comments"/>
      <sheetName val="CF Activity"/>
      <sheetName val="Liquidity_Rev by Geo"/>
      <sheetName val="2022 BRKR USD YTD"/>
      <sheetName val="FS_Balance_Sheet"/>
      <sheetName val="FS_Comp_Income"/>
      <sheetName val="FS_Stmt_Equity"/>
      <sheetName val="FS_Cash_Flow"/>
      <sheetName val="FN2 Useful Life"/>
      <sheetName val="FN2 Ship_Adv"/>
      <sheetName val="FN2 BlackScholes"/>
      <sheetName val="FN4 Revenue"/>
      <sheetName val="FN5 Acq 2022"/>
      <sheetName val="FN5 Acq 2021"/>
      <sheetName val="FN5 Acquisitions Other"/>
      <sheetName val="FN5 Acquisitions Invest"/>
      <sheetName val="FN6 Allowance"/>
      <sheetName val="FN7 Inventory"/>
      <sheetName val="FN8 PPE"/>
      <sheetName val="FN9 Goodwill"/>
      <sheetName val="FN9 Intangible_Assets"/>
      <sheetName val="FN10 OCL"/>
      <sheetName val="FN11 Debt Obligations"/>
      <sheetName val="FN11 LOC"/>
      <sheetName val="FN11 Comments"/>
      <sheetName val="FN12 Fair Value"/>
      <sheetName val="FN12 Cont_Hybrid"/>
      <sheetName val="FN13 Derivatives A"/>
      <sheetName val="FN13 Derivatives B"/>
      <sheetName val="FN13 Derivatives C"/>
      <sheetName val="FN14 Tax"/>
      <sheetName val="FN15 Leases"/>
      <sheetName val="FN16 Pension"/>
      <sheetName val="FN16 Pension Countries"/>
      <sheetName val="FN16 Pension Assets"/>
      <sheetName val="FN17 Comm Contingencies"/>
      <sheetName val="FN18 EPS"/>
      <sheetName val="REVIEW TAB"/>
      <sheetName val="FN19_ShareRepurchase"/>
      <sheetName val="FN19 AOCI"/>
      <sheetName val="FN19 Stock Exp A"/>
      <sheetName val="FN19 Stock Exp B"/>
      <sheetName val="FN19 Stock Plan"/>
      <sheetName val="FN20 Other Charges"/>
      <sheetName val="FN20 Restructuring"/>
      <sheetName val="FN21 Interest Other Inc"/>
      <sheetName val="FN22 Seg Rev_Op_Assets"/>
      <sheetName val="FN22 CapEx_IA"/>
      <sheetName val="Signatures"/>
      <sheetName val="MD&amp;A NonGAAP Int_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B4">
            <v>246.5</v>
          </cell>
          <cell r="C4">
            <v>0.10199999999999999</v>
          </cell>
        </row>
        <row r="5">
          <cell r="B5">
            <v>168</v>
          </cell>
          <cell r="C5">
            <v>6.9000000000000006E-2</v>
          </cell>
        </row>
        <row r="6">
          <cell r="B6">
            <v>34.299999999999997</v>
          </cell>
        </row>
      </sheetData>
      <sheetData sheetId="14"/>
      <sheetData sheetId="15"/>
      <sheetData sheetId="16"/>
      <sheetData sheetId="17">
        <row r="46">
          <cell r="C46">
            <v>14.8</v>
          </cell>
        </row>
      </sheetData>
      <sheetData sheetId="18">
        <row r="7">
          <cell r="C7">
            <v>2530.6999999999998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9">
          <cell r="C19">
            <v>37.1</v>
          </cell>
        </row>
      </sheetData>
      <sheetData sheetId="34"/>
      <sheetData sheetId="35"/>
      <sheetData sheetId="36"/>
      <sheetData sheetId="37">
        <row r="10">
          <cell r="C10">
            <v>8.6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0373-9769-4F7D-BFBE-AAD02BB2ED95}">
  <dimension ref="A1:E30"/>
  <sheetViews>
    <sheetView tabSelected="1" zoomScaleNormal="100" workbookViewId="0">
      <pane xSplit="2" ySplit="4" topLeftCell="C5" activePane="bottomRight" state="frozen"/>
      <selection activeCell="P68" sqref="P68"/>
      <selection pane="topRight" activeCell="P68" sqref="P68"/>
      <selection pane="bottomLeft" activeCell="P68" sqref="P68"/>
      <selection pane="bottomRight" activeCell="E26" sqref="E26"/>
    </sheetView>
  </sheetViews>
  <sheetFormatPr defaultColWidth="9.296875" defaultRowHeight="14.5"/>
  <cols>
    <col min="1" max="1" width="70.796875" style="26" customWidth="1"/>
    <col min="2" max="2" width="1.796875" style="26" customWidth="1"/>
    <col min="3" max="3" width="15.796875" style="26" customWidth="1"/>
    <col min="4" max="4" width="1.796875" style="26" customWidth="1"/>
    <col min="5" max="5" width="15.796875" style="26" customWidth="1"/>
    <col min="6" max="16384" width="9.296875" style="26"/>
  </cols>
  <sheetData>
    <row r="1" spans="1:5" ht="15.5">
      <c r="A1" s="2" t="s">
        <v>27</v>
      </c>
      <c r="B1" s="1"/>
    </row>
    <row r="2" spans="1:5" ht="15.5">
      <c r="A2" s="2" t="s">
        <v>78</v>
      </c>
      <c r="B2" s="1"/>
    </row>
    <row r="3" spans="1:5">
      <c r="A3" s="1"/>
      <c r="B3" s="1"/>
    </row>
    <row r="4" spans="1:5" s="16" customFormat="1" ht="21.5">
      <c r="A4" s="6" t="s">
        <v>25</v>
      </c>
      <c r="B4" s="1"/>
      <c r="C4" s="14" t="s">
        <v>162</v>
      </c>
      <c r="D4" s="15"/>
      <c r="E4" s="14" t="s">
        <v>158</v>
      </c>
    </row>
    <row r="5" spans="1:5" s="20" customFormat="1" ht="13">
      <c r="A5" s="85" t="s">
        <v>7</v>
      </c>
      <c r="B5" s="17"/>
      <c r="C5" s="18"/>
      <c r="D5" s="19"/>
      <c r="E5" s="18"/>
    </row>
    <row r="6" spans="1:5" s="20" customFormat="1" ht="13">
      <c r="A6" s="37" t="s">
        <v>8</v>
      </c>
      <c r="B6" s="21"/>
      <c r="C6" s="18"/>
      <c r="D6" s="19"/>
      <c r="E6" s="18"/>
    </row>
    <row r="7" spans="1:5" s="20" customFormat="1" ht="13">
      <c r="A7" s="39" t="s">
        <v>26</v>
      </c>
      <c r="B7" s="21"/>
      <c r="C7" s="22">
        <v>597.9</v>
      </c>
      <c r="D7" s="19"/>
      <c r="E7" s="22">
        <v>645.5</v>
      </c>
    </row>
    <row r="8" spans="1:5" s="20" customFormat="1" ht="13">
      <c r="A8" s="39" t="s">
        <v>9</v>
      </c>
      <c r="B8" s="21"/>
      <c r="C8" s="23">
        <v>471.7</v>
      </c>
      <c r="D8" s="19"/>
      <c r="E8" s="23">
        <v>472.7</v>
      </c>
    </row>
    <row r="9" spans="1:5" s="20" customFormat="1" ht="13">
      <c r="A9" s="39" t="s">
        <v>10</v>
      </c>
      <c r="B9" s="21"/>
      <c r="C9" s="23">
        <v>858.8</v>
      </c>
      <c r="D9" s="19"/>
      <c r="E9" s="23">
        <v>800.1</v>
      </c>
    </row>
    <row r="10" spans="1:5" s="20" customFormat="1" ht="13">
      <c r="A10" s="39" t="s">
        <v>0</v>
      </c>
      <c r="B10" s="21"/>
      <c r="C10" s="24">
        <v>207.6</v>
      </c>
      <c r="D10" s="19"/>
      <c r="E10" s="24">
        <v>194.9</v>
      </c>
    </row>
    <row r="11" spans="1:5" s="20" customFormat="1" ht="13">
      <c r="A11" s="86" t="s">
        <v>11</v>
      </c>
      <c r="B11" s="21"/>
      <c r="C11" s="23">
        <v>2136</v>
      </c>
      <c r="D11" s="19"/>
      <c r="E11" s="23">
        <v>2113.2000000000003</v>
      </c>
    </row>
    <row r="12" spans="1:5" s="20" customFormat="1" ht="13">
      <c r="A12" s="87" t="s">
        <v>22</v>
      </c>
      <c r="B12" s="43"/>
      <c r="C12" s="44">
        <v>510.9</v>
      </c>
      <c r="D12" s="45"/>
      <c r="E12" s="44">
        <v>487</v>
      </c>
    </row>
    <row r="13" spans="1:5" s="20" customFormat="1" ht="13">
      <c r="A13" s="87" t="s">
        <v>76</v>
      </c>
      <c r="B13" s="21"/>
      <c r="C13" s="23">
        <v>1117</v>
      </c>
      <c r="D13" s="19"/>
      <c r="E13" s="23">
        <v>1011.6</v>
      </c>
    </row>
    <row r="14" spans="1:5" s="20" customFormat="1" ht="13.5" thickBot="1">
      <c r="A14" s="86" t="s">
        <v>1</v>
      </c>
      <c r="B14" s="21"/>
      <c r="C14" s="25">
        <v>3763.9</v>
      </c>
      <c r="D14" s="19"/>
      <c r="E14" s="25">
        <v>3611.8</v>
      </c>
    </row>
    <row r="15" spans="1:5" s="20" customFormat="1" ht="13.5" thickTop="1">
      <c r="A15" s="86"/>
      <c r="B15" s="21"/>
      <c r="C15" s="22"/>
      <c r="D15" s="19"/>
      <c r="E15" s="22"/>
    </row>
    <row r="16" spans="1:5" s="20" customFormat="1" ht="28.5" customHeight="1">
      <c r="A16" s="97" t="s">
        <v>159</v>
      </c>
      <c r="B16" s="17"/>
      <c r="C16" s="18"/>
      <c r="D16" s="19"/>
      <c r="E16" s="18"/>
    </row>
    <row r="17" spans="1:5" s="20" customFormat="1" ht="13">
      <c r="A17" s="37" t="s">
        <v>12</v>
      </c>
      <c r="B17" s="21"/>
      <c r="C17" s="18"/>
      <c r="D17" s="19"/>
      <c r="E17" s="18"/>
    </row>
    <row r="18" spans="1:5" s="20" customFormat="1" ht="13">
      <c r="A18" s="39" t="s">
        <v>40</v>
      </c>
      <c r="B18" s="21"/>
      <c r="C18" s="22">
        <v>120.1</v>
      </c>
      <c r="D18" s="19"/>
      <c r="E18" s="42">
        <v>18.7</v>
      </c>
    </row>
    <row r="19" spans="1:5" s="20" customFormat="1" ht="13">
      <c r="A19" s="39" t="s">
        <v>13</v>
      </c>
      <c r="B19" s="21"/>
      <c r="C19" s="23">
        <v>196.2</v>
      </c>
      <c r="D19" s="19"/>
      <c r="E19" s="23">
        <v>178.4</v>
      </c>
    </row>
    <row r="20" spans="1:5" s="20" customFormat="1" ht="13">
      <c r="A20" s="39" t="s">
        <v>34</v>
      </c>
      <c r="B20" s="21"/>
      <c r="C20" s="23">
        <v>401.1</v>
      </c>
      <c r="D20" s="19"/>
      <c r="E20" s="23">
        <v>370.2</v>
      </c>
    </row>
    <row r="21" spans="1:5" s="20" customFormat="1" ht="13">
      <c r="A21" s="39" t="s">
        <v>14</v>
      </c>
      <c r="B21" s="21"/>
      <c r="C21" s="24">
        <v>334.4</v>
      </c>
      <c r="D21" s="19"/>
      <c r="E21" s="24">
        <v>347</v>
      </c>
    </row>
    <row r="22" spans="1:5" s="20" customFormat="1" ht="13">
      <c r="A22" s="86" t="s">
        <v>15</v>
      </c>
      <c r="B22" s="21"/>
      <c r="C22" s="23">
        <v>1051.8</v>
      </c>
      <c r="D22" s="19"/>
      <c r="E22" s="23">
        <v>914.3</v>
      </c>
    </row>
    <row r="23" spans="1:5" s="20" customFormat="1" ht="13">
      <c r="A23" s="37" t="s">
        <v>2</v>
      </c>
      <c r="B23" s="21"/>
      <c r="C23" s="23">
        <v>1109</v>
      </c>
      <c r="D23" s="19"/>
      <c r="E23" s="23">
        <v>1200.5</v>
      </c>
    </row>
    <row r="24" spans="1:5" s="20" customFormat="1" ht="13">
      <c r="A24" s="37" t="s">
        <v>16</v>
      </c>
      <c r="B24" s="21"/>
      <c r="C24" s="23">
        <v>392.3</v>
      </c>
      <c r="D24" s="19"/>
      <c r="E24" s="23">
        <v>365.2</v>
      </c>
    </row>
    <row r="25" spans="1:5" s="20" customFormat="1" ht="13">
      <c r="A25" s="37"/>
      <c r="B25" s="21"/>
      <c r="C25" s="18"/>
      <c r="D25" s="19"/>
      <c r="E25" s="18"/>
    </row>
    <row r="26" spans="1:5" s="20" customFormat="1" ht="13">
      <c r="A26" s="88" t="s">
        <v>90</v>
      </c>
      <c r="B26" s="47"/>
      <c r="C26" s="53">
        <v>12</v>
      </c>
      <c r="D26" s="48"/>
      <c r="E26" s="53">
        <v>6.1</v>
      </c>
    </row>
    <row r="27" spans="1:5" s="20" customFormat="1" ht="13">
      <c r="A27" s="39"/>
      <c r="B27" s="21"/>
      <c r="C27" s="46"/>
      <c r="D27" s="19"/>
      <c r="E27" s="46"/>
    </row>
    <row r="28" spans="1:5" s="20" customFormat="1" ht="13">
      <c r="A28" s="89" t="s">
        <v>17</v>
      </c>
      <c r="B28" s="21"/>
      <c r="C28" s="23">
        <v>1198.8</v>
      </c>
      <c r="D28" s="19"/>
      <c r="E28" s="23">
        <v>1125.7</v>
      </c>
    </row>
    <row r="29" spans="1:5" s="20" customFormat="1" ht="13.5" thickBot="1">
      <c r="A29" s="86" t="s">
        <v>142</v>
      </c>
      <c r="B29" s="21"/>
      <c r="C29" s="25">
        <v>3763.9000000000005</v>
      </c>
      <c r="D29" s="19"/>
      <c r="E29" s="25">
        <v>3611.7999999999997</v>
      </c>
    </row>
    <row r="30" spans="1:5" ht="15" thickTop="1"/>
  </sheetData>
  <conditionalFormatting sqref="A5:E29">
    <cfRule type="expression" dxfId="21" priority="3" stopIfTrue="1">
      <formula>IF(COUNTA($A5)=0,0,MOD(SUBTOTAL(103,$A$5:$A5),2)=1)</formula>
    </cfRule>
  </conditionalFormatting>
  <pageMargins left="0.7" right="0.7" top="0.75" bottom="0.75" header="0.3" footer="0.3"/>
  <pageSetup scale="82" orientation="portrait" horizontalDpi="1200" verticalDpi="1200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7984-EE0F-4AF8-9652-89054F8B60F0}">
  <dimension ref="A1:R27"/>
  <sheetViews>
    <sheetView zoomScaleNormal="100"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J15" sqref="J15"/>
    </sheetView>
  </sheetViews>
  <sheetFormatPr defaultColWidth="9.296875" defaultRowHeight="14.5" outlineLevelCol="1"/>
  <cols>
    <col min="1" max="1" width="70.796875" style="101" customWidth="1"/>
    <col min="2" max="2" width="1.796875" style="101" customWidth="1"/>
    <col min="3" max="3" width="15.796875" style="101" customWidth="1"/>
    <col min="4" max="4" width="1.796875" style="101" customWidth="1"/>
    <col min="5" max="5" width="15.796875" style="101" customWidth="1"/>
    <col min="6" max="6" width="1.796875" style="101" hidden="1" customWidth="1" outlineLevel="1"/>
    <col min="7" max="7" width="15.796875" style="101" hidden="1" customWidth="1" outlineLevel="1"/>
    <col min="8" max="8" width="1.796875" style="101" hidden="1" customWidth="1" outlineLevel="1"/>
    <col min="9" max="9" width="15.796875" style="101" hidden="1" customWidth="1" outlineLevel="1"/>
    <col min="10" max="10" width="9.296875" style="101" collapsed="1"/>
    <col min="11" max="16384" width="9.296875" style="101"/>
  </cols>
  <sheetData>
    <row r="1" spans="1:18" s="4" customFormat="1" ht="15">
      <c r="A1" s="2" t="s">
        <v>27</v>
      </c>
      <c r="N1" s="3"/>
      <c r="O1" s="3"/>
      <c r="P1" s="3"/>
      <c r="Q1" s="3"/>
      <c r="R1" s="3"/>
    </row>
    <row r="2" spans="1:18" s="4" customFormat="1" ht="15">
      <c r="A2" s="2" t="s">
        <v>79</v>
      </c>
      <c r="N2" s="3"/>
      <c r="O2" s="3"/>
      <c r="P2" s="3"/>
      <c r="Q2" s="3"/>
      <c r="R2" s="3"/>
    </row>
    <row r="4" spans="1:18" ht="41.25" customHeight="1">
      <c r="A4" s="122" t="s">
        <v>171</v>
      </c>
      <c r="B4" s="121"/>
      <c r="C4" s="118" t="s">
        <v>157</v>
      </c>
      <c r="D4" s="119"/>
      <c r="E4" s="118"/>
      <c r="F4" s="120"/>
      <c r="G4" s="118" t="s">
        <v>147</v>
      </c>
      <c r="H4" s="119"/>
      <c r="I4" s="118"/>
    </row>
    <row r="5" spans="1:18" s="116" customFormat="1" ht="10.5">
      <c r="A5" s="116" t="s">
        <v>4</v>
      </c>
      <c r="C5" s="117">
        <v>2023</v>
      </c>
      <c r="E5" s="117">
        <v>2022</v>
      </c>
      <c r="G5" s="117" t="s">
        <v>82</v>
      </c>
      <c r="I5" s="117" t="s">
        <v>77</v>
      </c>
    </row>
    <row r="6" spans="1:18">
      <c r="A6" s="107" t="s">
        <v>81</v>
      </c>
      <c r="B6" s="104"/>
      <c r="C6" s="115">
        <v>685.3</v>
      </c>
      <c r="D6" s="103"/>
      <c r="E6" s="115">
        <v>595</v>
      </c>
      <c r="F6" s="103"/>
      <c r="G6" s="115">
        <v>0</v>
      </c>
      <c r="H6" s="103"/>
      <c r="I6" s="115">
        <v>0</v>
      </c>
    </row>
    <row r="7" spans="1:18">
      <c r="A7" s="107" t="s">
        <v>151</v>
      </c>
      <c r="B7" s="104"/>
      <c r="C7" s="113">
        <v>325.60000000000002</v>
      </c>
      <c r="D7" s="103"/>
      <c r="E7" s="110">
        <v>288.7</v>
      </c>
      <c r="F7" s="103"/>
      <c r="G7" s="110">
        <v>0</v>
      </c>
      <c r="H7" s="103"/>
      <c r="I7" s="110">
        <v>0</v>
      </c>
    </row>
    <row r="8" spans="1:18">
      <c r="A8" s="105" t="s">
        <v>20</v>
      </c>
      <c r="B8" s="104"/>
      <c r="C8" s="102">
        <v>359.69999999999993</v>
      </c>
      <c r="D8" s="103"/>
      <c r="E8" s="102">
        <v>306.3</v>
      </c>
      <c r="F8" s="103"/>
      <c r="G8" s="102">
        <v>0</v>
      </c>
      <c r="H8" s="103"/>
      <c r="I8" s="102">
        <v>0</v>
      </c>
    </row>
    <row r="9" spans="1:18">
      <c r="A9" s="107" t="s">
        <v>41</v>
      </c>
      <c r="B9" s="104"/>
      <c r="C9" s="106"/>
      <c r="D9" s="103"/>
      <c r="E9" s="106"/>
      <c r="F9" s="103"/>
      <c r="G9" s="106"/>
      <c r="H9" s="103"/>
      <c r="I9" s="106"/>
    </row>
    <row r="10" spans="1:18">
      <c r="A10" s="107" t="s">
        <v>23</v>
      </c>
      <c r="B10" s="104"/>
      <c r="C10" s="102">
        <v>162.69999999999999</v>
      </c>
      <c r="D10" s="103"/>
      <c r="E10" s="102">
        <v>145.69999999999999</v>
      </c>
      <c r="F10" s="103"/>
      <c r="G10" s="102">
        <v>0</v>
      </c>
      <c r="H10" s="103"/>
      <c r="I10" s="102">
        <v>0</v>
      </c>
    </row>
    <row r="11" spans="1:18">
      <c r="A11" s="107" t="s">
        <v>5</v>
      </c>
      <c r="B11" s="104"/>
      <c r="C11" s="102">
        <v>69</v>
      </c>
      <c r="D11" s="103"/>
      <c r="E11" s="102">
        <v>56.6</v>
      </c>
      <c r="F11" s="103"/>
      <c r="G11" s="102">
        <v>0</v>
      </c>
      <c r="H11" s="103"/>
      <c r="I11" s="102">
        <v>0</v>
      </c>
    </row>
    <row r="12" spans="1:18">
      <c r="A12" s="107" t="s">
        <v>45</v>
      </c>
      <c r="B12" s="104"/>
      <c r="C12" s="110">
        <v>5.3</v>
      </c>
      <c r="D12" s="103"/>
      <c r="E12" s="110">
        <v>7.5</v>
      </c>
      <c r="F12" s="103"/>
      <c r="G12" s="110">
        <v>0</v>
      </c>
      <c r="H12" s="103"/>
      <c r="I12" s="110">
        <v>0</v>
      </c>
    </row>
    <row r="13" spans="1:18">
      <c r="A13" s="114" t="s">
        <v>18</v>
      </c>
      <c r="B13" s="104"/>
      <c r="C13" s="110">
        <v>237</v>
      </c>
      <c r="D13" s="103"/>
      <c r="E13" s="110">
        <v>209.79999999999998</v>
      </c>
      <c r="F13" s="103"/>
      <c r="G13" s="110">
        <v>0</v>
      </c>
      <c r="H13" s="103"/>
      <c r="I13" s="110">
        <v>0</v>
      </c>
    </row>
    <row r="14" spans="1:18">
      <c r="A14" s="105" t="s">
        <v>19</v>
      </c>
      <c r="B14" s="104"/>
      <c r="C14" s="102">
        <v>122.69999999999993</v>
      </c>
      <c r="D14" s="103"/>
      <c r="E14" s="102">
        <v>96.500000000000028</v>
      </c>
      <c r="F14" s="103"/>
      <c r="G14" s="102">
        <v>0</v>
      </c>
      <c r="H14" s="103"/>
      <c r="I14" s="102">
        <v>0</v>
      </c>
    </row>
    <row r="15" spans="1:18">
      <c r="A15" s="107" t="s">
        <v>57</v>
      </c>
      <c r="B15" s="104"/>
      <c r="C15" s="110">
        <v>-16.100000000000001</v>
      </c>
      <c r="D15" s="103"/>
      <c r="E15" s="110">
        <v>-2.5</v>
      </c>
      <c r="F15" s="103"/>
      <c r="G15" s="110">
        <v>0</v>
      </c>
      <c r="H15" s="103"/>
      <c r="I15" s="110">
        <v>0</v>
      </c>
    </row>
    <row r="16" spans="1:18" ht="26">
      <c r="A16" s="107" t="s">
        <v>146</v>
      </c>
      <c r="B16" s="104"/>
      <c r="C16" s="102">
        <v>106.59999999999994</v>
      </c>
      <c r="D16" s="103"/>
      <c r="E16" s="102">
        <v>94.000000000000028</v>
      </c>
      <c r="F16" s="103"/>
      <c r="G16" s="102">
        <v>0</v>
      </c>
      <c r="H16" s="103"/>
      <c r="I16" s="102">
        <v>0</v>
      </c>
    </row>
    <row r="17" spans="1:11">
      <c r="A17" s="107" t="s">
        <v>51</v>
      </c>
      <c r="B17" s="104"/>
      <c r="C17" s="111">
        <v>29.9</v>
      </c>
      <c r="D17" s="103"/>
      <c r="E17" s="102">
        <v>31.9</v>
      </c>
      <c r="F17" s="103"/>
      <c r="G17" s="102">
        <v>0</v>
      </c>
      <c r="H17" s="103"/>
      <c r="I17" s="102">
        <v>0</v>
      </c>
      <c r="K17" s="112"/>
    </row>
    <row r="18" spans="1:11">
      <c r="A18" s="107" t="s">
        <v>145</v>
      </c>
      <c r="B18" s="104"/>
      <c r="C18" s="113">
        <v>0.7</v>
      </c>
      <c r="D18" s="103"/>
      <c r="E18" s="110">
        <v>0</v>
      </c>
      <c r="F18" s="103"/>
      <c r="G18" s="110">
        <v>0</v>
      </c>
      <c r="H18" s="103"/>
      <c r="I18" s="110">
        <v>0</v>
      </c>
      <c r="K18" s="112"/>
    </row>
    <row r="19" spans="1:11">
      <c r="A19" s="107" t="s">
        <v>75</v>
      </c>
      <c r="B19" s="104"/>
      <c r="C19" s="111">
        <v>77.399999999999935</v>
      </c>
      <c r="D19" s="103"/>
      <c r="E19" s="102">
        <v>62.10000000000003</v>
      </c>
      <c r="F19" s="103"/>
      <c r="G19" s="102">
        <v>0</v>
      </c>
      <c r="H19" s="103"/>
      <c r="I19" s="102">
        <v>0</v>
      </c>
    </row>
    <row r="20" spans="1:11">
      <c r="A20" s="107" t="s">
        <v>88</v>
      </c>
      <c r="B20" s="104"/>
      <c r="C20" s="110">
        <v>0.9</v>
      </c>
      <c r="D20" s="103"/>
      <c r="E20" s="110">
        <v>0.5</v>
      </c>
      <c r="F20" s="103"/>
      <c r="G20" s="110">
        <v>0</v>
      </c>
      <c r="H20" s="103"/>
      <c r="I20" s="110">
        <v>0</v>
      </c>
    </row>
    <row r="21" spans="1:11" ht="15" thickBot="1">
      <c r="A21" s="107" t="s">
        <v>74</v>
      </c>
      <c r="B21" s="104"/>
      <c r="C21" s="109">
        <v>76.499999999999929</v>
      </c>
      <c r="D21" s="103"/>
      <c r="E21" s="109">
        <v>61.60000000000003</v>
      </c>
      <c r="F21" s="103"/>
      <c r="G21" s="109">
        <v>0</v>
      </c>
      <c r="H21" s="103"/>
      <c r="I21" s="109">
        <v>0</v>
      </c>
    </row>
    <row r="22" spans="1:11" ht="15" thickTop="1">
      <c r="A22" s="107" t="s">
        <v>89</v>
      </c>
      <c r="B22" s="104"/>
      <c r="C22" s="106"/>
      <c r="D22" s="103"/>
      <c r="E22" s="106"/>
      <c r="F22" s="103"/>
      <c r="G22" s="106"/>
      <c r="H22" s="103"/>
      <c r="I22" s="106"/>
    </row>
    <row r="23" spans="1:11" ht="15" thickBot="1">
      <c r="A23" s="105" t="s">
        <v>6</v>
      </c>
      <c r="B23" s="104"/>
      <c r="C23" s="108">
        <v>0.52</v>
      </c>
      <c r="D23" s="103"/>
      <c r="E23" s="108">
        <v>0.41</v>
      </c>
      <c r="F23" s="103"/>
      <c r="G23" s="108" t="e">
        <v>#DIV/0!</v>
      </c>
      <c r="H23" s="103"/>
      <c r="I23" s="108" t="e">
        <v>#DIV/0!</v>
      </c>
    </row>
    <row r="24" spans="1:11" ht="15.5" thickTop="1" thickBot="1">
      <c r="A24" s="105" t="s">
        <v>3</v>
      </c>
      <c r="B24" s="104"/>
      <c r="C24" s="108">
        <v>0.52</v>
      </c>
      <c r="D24" s="103"/>
      <c r="E24" s="108">
        <v>0.41</v>
      </c>
      <c r="F24" s="103"/>
      <c r="G24" s="108" t="e">
        <v>#DIV/0!</v>
      </c>
      <c r="H24" s="103"/>
      <c r="I24" s="108" t="e">
        <v>#DIV/0!</v>
      </c>
    </row>
    <row r="25" spans="1:11" ht="15" thickTop="1">
      <c r="A25" s="107" t="s">
        <v>21</v>
      </c>
      <c r="B25" s="104"/>
      <c r="C25" s="106"/>
      <c r="D25" s="103"/>
      <c r="E25" s="106"/>
      <c r="F25" s="103"/>
      <c r="G25" s="106"/>
      <c r="H25" s="103"/>
      <c r="I25" s="106"/>
    </row>
    <row r="26" spans="1:11">
      <c r="A26" s="105" t="s">
        <v>6</v>
      </c>
      <c r="B26" s="104"/>
      <c r="C26" s="102">
        <v>146.80000000000001</v>
      </c>
      <c r="D26" s="103"/>
      <c r="E26" s="102">
        <v>150.4</v>
      </c>
      <c r="F26" s="103"/>
      <c r="G26" s="102">
        <v>0</v>
      </c>
      <c r="H26" s="103"/>
      <c r="I26" s="102">
        <v>0</v>
      </c>
    </row>
    <row r="27" spans="1:11">
      <c r="A27" s="105" t="s">
        <v>3</v>
      </c>
      <c r="B27" s="104"/>
      <c r="C27" s="102">
        <v>147.6</v>
      </c>
      <c r="D27" s="103"/>
      <c r="E27" s="102">
        <v>151.4</v>
      </c>
      <c r="F27" s="103"/>
      <c r="G27" s="102">
        <v>0</v>
      </c>
      <c r="H27" s="103"/>
      <c r="I27" s="102">
        <v>0</v>
      </c>
    </row>
  </sheetData>
  <mergeCells count="2">
    <mergeCell ref="C4:E4"/>
    <mergeCell ref="G4:I4"/>
  </mergeCells>
  <conditionalFormatting sqref="A6:I27">
    <cfRule type="expression" dxfId="20" priority="1" stopIfTrue="1">
      <formula>IF(COUNTA($A6)=0,0,MOD(SUBTOTAL(103,$A$6:$A6),2)=1)</formula>
    </cfRule>
  </conditionalFormatting>
  <pageMargins left="0.7" right="0.7" top="0.75" bottom="0.75" header="0.3" footer="0.3"/>
  <pageSetup scale="67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EBA1C-20EF-4D06-8094-9BEC0D07EF8F}">
  <dimension ref="A1:J45"/>
  <sheetViews>
    <sheetView workbookViewId="0">
      <pane xSplit="2" ySplit="5" topLeftCell="C6" activePane="bottomRight" state="frozen"/>
      <selection activeCell="C5" sqref="C5"/>
      <selection pane="topRight" activeCell="C5" sqref="C5"/>
      <selection pane="bottomLeft" activeCell="C5" sqref="C5"/>
      <selection pane="bottomRight" activeCell="Q33" sqref="Q33"/>
    </sheetView>
  </sheetViews>
  <sheetFormatPr defaultColWidth="9.296875" defaultRowHeight="14.5" outlineLevelCol="1"/>
  <cols>
    <col min="1" max="1" width="70.796875" style="26" customWidth="1"/>
    <col min="2" max="2" width="1.796875" style="26" customWidth="1"/>
    <col min="3" max="3" width="15.796875" style="26" customWidth="1"/>
    <col min="4" max="4" width="1.796875" style="26" customWidth="1"/>
    <col min="5" max="5" width="15.796875" style="26" customWidth="1"/>
    <col min="6" max="6" width="1.796875" style="26" hidden="1" customWidth="1" outlineLevel="1"/>
    <col min="7" max="7" width="15.796875" style="26" hidden="1" customWidth="1" outlineLevel="1"/>
    <col min="8" max="8" width="1.796875" style="26" hidden="1" customWidth="1" outlineLevel="1"/>
    <col min="9" max="9" width="15.796875" style="26" hidden="1" customWidth="1" outlineLevel="1"/>
    <col min="10" max="10" width="9.296875" style="26" collapsed="1"/>
    <col min="11" max="16384" width="9.296875" style="26"/>
  </cols>
  <sheetData>
    <row r="1" spans="1:9" ht="15.5">
      <c r="A1" s="2" t="s">
        <v>27</v>
      </c>
    </row>
    <row r="2" spans="1:9" ht="15.5">
      <c r="A2" s="2" t="s">
        <v>80</v>
      </c>
    </row>
    <row r="3" spans="1:9">
      <c r="A3" s="4"/>
    </row>
    <row r="4" spans="1:9" s="31" customFormat="1" ht="25" customHeight="1">
      <c r="A4" s="6" t="s">
        <v>25</v>
      </c>
      <c r="B4" s="13"/>
      <c r="C4" s="98" t="s">
        <v>157</v>
      </c>
      <c r="D4" s="99"/>
      <c r="E4" s="98"/>
      <c r="F4" s="36"/>
      <c r="G4" s="98" t="s">
        <v>147</v>
      </c>
      <c r="H4" s="99"/>
      <c r="I4" s="98"/>
    </row>
    <row r="5" spans="1:9" s="31" customFormat="1" ht="10.5">
      <c r="A5" s="27" t="s">
        <v>4</v>
      </c>
      <c r="B5" s="13"/>
      <c r="C5" s="28">
        <v>2023</v>
      </c>
      <c r="D5" s="13"/>
      <c r="E5" s="28">
        <v>2022</v>
      </c>
      <c r="F5" s="27"/>
      <c r="G5" s="28">
        <v>2023</v>
      </c>
      <c r="H5" s="13"/>
      <c r="I5" s="28">
        <v>2022</v>
      </c>
    </row>
    <row r="6" spans="1:9" s="20" customFormat="1" ht="13">
      <c r="A6" s="37" t="s">
        <v>28</v>
      </c>
      <c r="B6" s="21"/>
      <c r="C6" s="18"/>
      <c r="D6" s="19"/>
      <c r="E6" s="18"/>
      <c r="F6" s="18"/>
      <c r="G6" s="18"/>
      <c r="H6" s="19"/>
      <c r="I6" s="18"/>
    </row>
    <row r="7" spans="1:9" s="20" customFormat="1" ht="13">
      <c r="A7" s="37" t="s">
        <v>75</v>
      </c>
      <c r="B7" s="21"/>
      <c r="C7" s="22">
        <v>77.399999999999935</v>
      </c>
      <c r="D7" s="19"/>
      <c r="E7" s="22">
        <v>62.10000000000003</v>
      </c>
      <c r="F7" s="22"/>
      <c r="G7" s="22">
        <v>0</v>
      </c>
      <c r="H7" s="19"/>
      <c r="I7" s="22">
        <v>0</v>
      </c>
    </row>
    <row r="8" spans="1:9" s="20" customFormat="1" ht="26">
      <c r="A8" s="92" t="s">
        <v>152</v>
      </c>
      <c r="B8" s="21"/>
      <c r="C8" s="32"/>
      <c r="D8" s="19"/>
      <c r="E8" s="32"/>
      <c r="F8" s="32"/>
      <c r="G8" s="32"/>
      <c r="H8" s="19"/>
      <c r="I8" s="32"/>
    </row>
    <row r="9" spans="1:9" s="20" customFormat="1" ht="13">
      <c r="A9" s="39" t="s">
        <v>29</v>
      </c>
      <c r="B9" s="21"/>
      <c r="C9" s="32">
        <v>25.1</v>
      </c>
      <c r="D9" s="19"/>
      <c r="E9" s="32">
        <v>21.7</v>
      </c>
      <c r="F9" s="32"/>
      <c r="G9" s="32">
        <v>0</v>
      </c>
      <c r="H9" s="19"/>
      <c r="I9" s="32">
        <v>0</v>
      </c>
    </row>
    <row r="10" spans="1:9" s="20" customFormat="1" ht="13">
      <c r="A10" s="39" t="s">
        <v>30</v>
      </c>
      <c r="B10" s="21"/>
      <c r="C10" s="32">
        <v>5.3</v>
      </c>
      <c r="D10" s="19"/>
      <c r="E10" s="32">
        <v>8</v>
      </c>
      <c r="F10" s="32"/>
      <c r="G10" s="32">
        <v>0</v>
      </c>
      <c r="H10" s="19"/>
      <c r="I10" s="32">
        <v>0</v>
      </c>
    </row>
    <row r="11" spans="1:9" s="20" customFormat="1" ht="13">
      <c r="A11" s="39" t="s">
        <v>31</v>
      </c>
      <c r="B11" s="21"/>
      <c r="C11" s="32">
        <v>1.2</v>
      </c>
      <c r="D11" s="19"/>
      <c r="E11" s="32">
        <v>-4</v>
      </c>
      <c r="F11" s="32"/>
      <c r="G11" s="32">
        <v>0</v>
      </c>
      <c r="H11" s="19"/>
      <c r="I11" s="32">
        <v>0</v>
      </c>
    </row>
    <row r="12" spans="1:9" s="20" customFormat="1" ht="13">
      <c r="A12" s="39" t="s">
        <v>163</v>
      </c>
      <c r="B12" s="21"/>
      <c r="C12" s="32">
        <v>2.1</v>
      </c>
      <c r="D12" s="19"/>
      <c r="E12" s="32">
        <v>-6.2</v>
      </c>
      <c r="F12" s="32"/>
      <c r="G12" s="32">
        <v>0</v>
      </c>
      <c r="H12" s="19"/>
      <c r="I12" s="32">
        <v>0</v>
      </c>
    </row>
    <row r="13" spans="1:9" s="20" customFormat="1" ht="13">
      <c r="A13" s="37" t="s">
        <v>43</v>
      </c>
      <c r="B13" s="21"/>
      <c r="C13" s="32"/>
      <c r="D13" s="19"/>
      <c r="E13" s="32"/>
      <c r="F13" s="32"/>
      <c r="G13" s="32"/>
      <c r="H13" s="19"/>
      <c r="I13" s="32"/>
    </row>
    <row r="14" spans="1:9" s="20" customFormat="1" ht="13">
      <c r="A14" s="90" t="s">
        <v>32</v>
      </c>
      <c r="B14" s="21"/>
      <c r="C14" s="32">
        <v>8.3000000000000007</v>
      </c>
      <c r="D14" s="19"/>
      <c r="E14" s="32">
        <v>-2.4</v>
      </c>
      <c r="F14" s="32"/>
      <c r="G14" s="32">
        <v>0</v>
      </c>
      <c r="H14" s="19"/>
      <c r="I14" s="32">
        <v>0</v>
      </c>
    </row>
    <row r="15" spans="1:9" s="20" customFormat="1" ht="13">
      <c r="A15" s="90" t="s">
        <v>10</v>
      </c>
      <c r="B15" s="21"/>
      <c r="C15" s="32">
        <v>-55</v>
      </c>
      <c r="D15" s="19"/>
      <c r="E15" s="32">
        <v>-49</v>
      </c>
      <c r="F15" s="32"/>
      <c r="G15" s="32">
        <v>0</v>
      </c>
      <c r="H15" s="19"/>
      <c r="I15" s="32">
        <v>0</v>
      </c>
    </row>
    <row r="16" spans="1:9" s="20" customFormat="1" ht="13">
      <c r="A16" s="90" t="s">
        <v>33</v>
      </c>
      <c r="B16" s="21"/>
      <c r="C16" s="32">
        <v>14.3</v>
      </c>
      <c r="D16" s="19"/>
      <c r="E16" s="32">
        <v>-0.1</v>
      </c>
      <c r="F16" s="32"/>
      <c r="G16" s="32">
        <v>0</v>
      </c>
      <c r="H16" s="19"/>
      <c r="I16" s="32">
        <v>0</v>
      </c>
    </row>
    <row r="17" spans="1:9" s="20" customFormat="1" ht="13">
      <c r="A17" s="90" t="s">
        <v>44</v>
      </c>
      <c r="B17" s="21"/>
      <c r="C17" s="32">
        <v>-5.8</v>
      </c>
      <c r="D17" s="19"/>
      <c r="E17" s="32">
        <v>0.6</v>
      </c>
      <c r="F17" s="32"/>
      <c r="G17" s="32">
        <v>0</v>
      </c>
      <c r="H17" s="19"/>
      <c r="I17" s="32">
        <v>0</v>
      </c>
    </row>
    <row r="18" spans="1:9" s="20" customFormat="1" ht="13">
      <c r="A18" s="90" t="s">
        <v>34</v>
      </c>
      <c r="B18" s="21"/>
      <c r="C18" s="32">
        <v>34.799999999999997</v>
      </c>
      <c r="D18" s="19"/>
      <c r="E18" s="32">
        <v>45.3</v>
      </c>
      <c r="F18" s="32"/>
      <c r="G18" s="32">
        <v>0</v>
      </c>
      <c r="H18" s="19"/>
      <c r="I18" s="32">
        <v>0</v>
      </c>
    </row>
    <row r="19" spans="1:9" s="20" customFormat="1" ht="13">
      <c r="A19" s="90" t="s">
        <v>35</v>
      </c>
      <c r="B19" s="21"/>
      <c r="C19" s="32">
        <v>-20.2</v>
      </c>
      <c r="D19" s="19"/>
      <c r="E19" s="32">
        <v>1.8</v>
      </c>
      <c r="F19" s="32"/>
      <c r="G19" s="32">
        <v>0</v>
      </c>
      <c r="H19" s="19"/>
      <c r="I19" s="32">
        <v>0</v>
      </c>
    </row>
    <row r="20" spans="1:9" s="20" customFormat="1" ht="13">
      <c r="A20" s="37" t="s">
        <v>140</v>
      </c>
      <c r="B20" s="21"/>
      <c r="C20" s="34">
        <v>87.499999999999929</v>
      </c>
      <c r="D20" s="19"/>
      <c r="E20" s="34">
        <v>77.800000000000011</v>
      </c>
      <c r="F20" s="32"/>
      <c r="G20" s="34">
        <v>0</v>
      </c>
      <c r="H20" s="19"/>
      <c r="I20" s="34">
        <v>0</v>
      </c>
    </row>
    <row r="21" spans="1:9" s="20" customFormat="1" ht="13">
      <c r="A21" s="37" t="s">
        <v>36</v>
      </c>
      <c r="B21" s="21"/>
      <c r="C21" s="32"/>
      <c r="D21" s="19"/>
      <c r="E21" s="32"/>
      <c r="F21" s="32"/>
      <c r="G21" s="32"/>
      <c r="H21" s="19"/>
      <c r="I21" s="32"/>
    </row>
    <row r="22" spans="1:9" s="20" customFormat="1" ht="13">
      <c r="A22" s="39" t="s">
        <v>91</v>
      </c>
      <c r="B22" s="21"/>
      <c r="C22" s="32">
        <v>-8.1999999999999993</v>
      </c>
      <c r="D22" s="19"/>
      <c r="E22" s="32">
        <v>-12</v>
      </c>
      <c r="F22" s="32"/>
      <c r="G22" s="32">
        <v>0</v>
      </c>
      <c r="H22" s="19"/>
      <c r="I22" s="32">
        <v>0</v>
      </c>
    </row>
    <row r="23" spans="1:9" s="20" customFormat="1" ht="13">
      <c r="A23" s="39" t="s">
        <v>50</v>
      </c>
      <c r="B23" s="21"/>
      <c r="C23" s="32">
        <v>-88.1</v>
      </c>
      <c r="D23" s="19"/>
      <c r="E23" s="32">
        <v>-83.8</v>
      </c>
      <c r="F23" s="32"/>
      <c r="G23" s="32">
        <v>0</v>
      </c>
      <c r="H23" s="19"/>
      <c r="I23" s="32">
        <v>0</v>
      </c>
    </row>
    <row r="24" spans="1:9" s="20" customFormat="1" ht="13">
      <c r="A24" s="39" t="s">
        <v>37</v>
      </c>
      <c r="B24" s="21"/>
      <c r="C24" s="32">
        <v>-25</v>
      </c>
      <c r="D24" s="19"/>
      <c r="E24" s="32">
        <v>-19</v>
      </c>
      <c r="F24" s="32"/>
      <c r="G24" s="32">
        <v>0</v>
      </c>
      <c r="H24" s="19"/>
      <c r="I24" s="32">
        <v>0</v>
      </c>
    </row>
    <row r="25" spans="1:9" s="20" customFormat="1" ht="13">
      <c r="A25" s="39" t="s">
        <v>73</v>
      </c>
      <c r="B25" s="21"/>
      <c r="C25" s="32">
        <v>10.7</v>
      </c>
      <c r="D25" s="19"/>
      <c r="E25" s="32">
        <v>12.7</v>
      </c>
      <c r="F25" s="32"/>
      <c r="G25" s="32">
        <v>0</v>
      </c>
      <c r="H25" s="19"/>
      <c r="I25" s="32">
        <v>0</v>
      </c>
    </row>
    <row r="26" spans="1:9" s="20" customFormat="1" ht="13">
      <c r="A26" s="39" t="s">
        <v>72</v>
      </c>
      <c r="B26" s="21"/>
      <c r="C26" s="33">
        <v>2.4</v>
      </c>
      <c r="D26" s="19"/>
      <c r="E26" s="33">
        <v>0.3</v>
      </c>
      <c r="F26" s="32"/>
      <c r="G26" s="33">
        <v>0</v>
      </c>
      <c r="H26" s="19"/>
      <c r="I26" s="33">
        <v>0</v>
      </c>
    </row>
    <row r="27" spans="1:9" s="20" customFormat="1" ht="13">
      <c r="A27" s="37" t="s">
        <v>141</v>
      </c>
      <c r="B27" s="21"/>
      <c r="C27" s="33">
        <v>-108.19999999999999</v>
      </c>
      <c r="D27" s="19"/>
      <c r="E27" s="33">
        <v>-101.8</v>
      </c>
      <c r="F27" s="32"/>
      <c r="G27" s="33">
        <v>0</v>
      </c>
      <c r="H27" s="19"/>
      <c r="I27" s="33">
        <v>0</v>
      </c>
    </row>
    <row r="28" spans="1:9" s="20" customFormat="1" ht="13">
      <c r="A28" s="37" t="s">
        <v>38</v>
      </c>
      <c r="B28" s="21"/>
      <c r="C28" s="32"/>
      <c r="D28" s="19"/>
      <c r="E28" s="32"/>
      <c r="F28" s="32"/>
      <c r="G28" s="32"/>
      <c r="H28" s="19"/>
      <c r="I28" s="32"/>
    </row>
    <row r="29" spans="1:9" s="20" customFormat="1" ht="13">
      <c r="A29" s="39" t="s">
        <v>166</v>
      </c>
      <c r="B29" s="21"/>
      <c r="C29" s="32">
        <v>-2.1</v>
      </c>
      <c r="D29" s="19"/>
      <c r="E29" s="32">
        <v>-0.4</v>
      </c>
      <c r="F29" s="32"/>
      <c r="G29" s="32">
        <v>0</v>
      </c>
      <c r="H29" s="19"/>
      <c r="I29" s="32">
        <v>0</v>
      </c>
    </row>
    <row r="30" spans="1:9" s="20" customFormat="1" ht="13">
      <c r="A30" s="39" t="s">
        <v>84</v>
      </c>
      <c r="B30" s="21"/>
      <c r="C30" s="32">
        <v>0</v>
      </c>
      <c r="D30" s="19"/>
      <c r="E30" s="32">
        <v>-105</v>
      </c>
      <c r="F30" s="32"/>
      <c r="G30" s="32">
        <v>0</v>
      </c>
      <c r="H30" s="19"/>
      <c r="I30" s="32">
        <v>0</v>
      </c>
    </row>
    <row r="31" spans="1:9" s="20" customFormat="1" ht="13">
      <c r="A31" s="39" t="s">
        <v>85</v>
      </c>
      <c r="B31" s="21"/>
      <c r="C31" s="32">
        <v>-3.8</v>
      </c>
      <c r="D31" s="19"/>
      <c r="E31" s="32">
        <v>-0.8</v>
      </c>
      <c r="F31" s="32"/>
      <c r="G31" s="32">
        <v>0</v>
      </c>
      <c r="H31" s="19"/>
      <c r="I31" s="32">
        <v>0</v>
      </c>
    </row>
    <row r="32" spans="1:9" s="20" customFormat="1" ht="13">
      <c r="A32" s="39" t="s">
        <v>39</v>
      </c>
      <c r="B32" s="21"/>
      <c r="C32" s="32">
        <v>0.7</v>
      </c>
      <c r="D32" s="19"/>
      <c r="E32" s="32">
        <v>3.1</v>
      </c>
      <c r="F32" s="32"/>
      <c r="G32" s="32">
        <v>0</v>
      </c>
      <c r="H32" s="19"/>
      <c r="I32" s="32">
        <v>0</v>
      </c>
    </row>
    <row r="33" spans="1:9" s="20" customFormat="1" ht="13">
      <c r="A33" s="39" t="s">
        <v>58</v>
      </c>
      <c r="B33" s="21"/>
      <c r="C33" s="32">
        <v>-1</v>
      </c>
      <c r="D33" s="19"/>
      <c r="E33" s="32">
        <v>-1.2</v>
      </c>
      <c r="F33" s="32"/>
      <c r="G33" s="32">
        <v>0</v>
      </c>
      <c r="H33" s="19"/>
      <c r="I33" s="32">
        <v>0</v>
      </c>
    </row>
    <row r="34" spans="1:9" s="20" customFormat="1" ht="13">
      <c r="A34" s="39" t="s">
        <v>92</v>
      </c>
      <c r="B34" s="21"/>
      <c r="C34" s="32">
        <v>-7.4</v>
      </c>
      <c r="D34" s="19"/>
      <c r="E34" s="32">
        <v>-7.5</v>
      </c>
      <c r="F34" s="32"/>
      <c r="G34" s="32">
        <v>0</v>
      </c>
      <c r="H34" s="19"/>
      <c r="I34" s="32">
        <v>0</v>
      </c>
    </row>
    <row r="35" spans="1:9" s="20" customFormat="1" ht="13">
      <c r="A35" s="39" t="s">
        <v>86</v>
      </c>
      <c r="B35" s="21"/>
      <c r="C35" s="32">
        <v>-22.4</v>
      </c>
      <c r="D35" s="19"/>
      <c r="E35" s="32">
        <v>-105.6</v>
      </c>
      <c r="F35" s="32"/>
      <c r="G35" s="32">
        <v>0</v>
      </c>
      <c r="H35" s="19"/>
      <c r="I35" s="32">
        <v>0</v>
      </c>
    </row>
    <row r="36" spans="1:9" s="20" customFormat="1" ht="13">
      <c r="A36" s="39" t="s">
        <v>169</v>
      </c>
      <c r="B36" s="21"/>
      <c r="C36" s="32">
        <v>5.3</v>
      </c>
      <c r="D36" s="19"/>
      <c r="E36" s="32">
        <v>0</v>
      </c>
      <c r="F36" s="32"/>
      <c r="G36" s="32">
        <v>0</v>
      </c>
      <c r="H36" s="19"/>
      <c r="I36" s="32">
        <v>0</v>
      </c>
    </row>
    <row r="37" spans="1:9" s="20" customFormat="1" ht="13">
      <c r="A37" s="37" t="s">
        <v>164</v>
      </c>
      <c r="B37" s="21"/>
      <c r="C37" s="34">
        <v>-30.7</v>
      </c>
      <c r="D37" s="19"/>
      <c r="E37" s="34">
        <v>-217.4</v>
      </c>
      <c r="F37" s="32"/>
      <c r="G37" s="34">
        <v>0</v>
      </c>
      <c r="H37" s="19"/>
      <c r="I37" s="34">
        <v>0</v>
      </c>
    </row>
    <row r="38" spans="1:9" s="20" customFormat="1" ht="13">
      <c r="A38" s="91" t="s">
        <v>55</v>
      </c>
      <c r="B38" s="21"/>
      <c r="C38" s="32">
        <v>4.0999999999999996</v>
      </c>
      <c r="D38" s="19"/>
      <c r="E38" s="32">
        <v>-10.7</v>
      </c>
      <c r="F38" s="32"/>
      <c r="G38" s="32">
        <v>0</v>
      </c>
      <c r="H38" s="19"/>
      <c r="I38" s="32">
        <v>0</v>
      </c>
    </row>
    <row r="39" spans="1:9" s="20" customFormat="1" ht="13">
      <c r="A39" s="37" t="s">
        <v>56</v>
      </c>
      <c r="B39" s="21"/>
      <c r="C39" s="32">
        <v>-47.300000000000061</v>
      </c>
      <c r="D39" s="19"/>
      <c r="E39" s="32">
        <v>-252.09999999999997</v>
      </c>
      <c r="F39" s="32"/>
      <c r="G39" s="32">
        <v>0</v>
      </c>
      <c r="H39" s="19"/>
      <c r="I39" s="32">
        <v>0</v>
      </c>
    </row>
    <row r="40" spans="1:9" s="20" customFormat="1" ht="13">
      <c r="A40" s="37" t="s">
        <v>53</v>
      </c>
      <c r="B40" s="21"/>
      <c r="C40" s="33">
        <v>648.70000000000005</v>
      </c>
      <c r="D40" s="19"/>
      <c r="E40" s="33">
        <v>1071.7</v>
      </c>
      <c r="F40" s="32"/>
      <c r="G40" s="33">
        <v>0</v>
      </c>
      <c r="H40" s="19"/>
      <c r="I40" s="33">
        <v>0</v>
      </c>
    </row>
    <row r="41" spans="1:9" s="20" customFormat="1" ht="13.5" thickBot="1">
      <c r="A41" s="37" t="s">
        <v>54</v>
      </c>
      <c r="B41" s="21"/>
      <c r="C41" s="30">
        <v>601.4</v>
      </c>
      <c r="D41" s="19"/>
      <c r="E41" s="30">
        <v>819.60000000000014</v>
      </c>
      <c r="F41" s="22"/>
      <c r="G41" s="30">
        <v>0</v>
      </c>
      <c r="H41" s="19"/>
      <c r="I41" s="30">
        <v>0</v>
      </c>
    </row>
    <row r="42" spans="1:9" ht="15" thickTop="1"/>
    <row r="45" spans="1:9">
      <c r="C45" s="82">
        <v>0</v>
      </c>
      <c r="E45" s="82">
        <v>0</v>
      </c>
      <c r="G45" s="82">
        <v>0</v>
      </c>
      <c r="I45" s="82">
        <v>0</v>
      </c>
    </row>
  </sheetData>
  <mergeCells count="2">
    <mergeCell ref="G4:I4"/>
    <mergeCell ref="C4:E4"/>
  </mergeCells>
  <conditionalFormatting sqref="G6:I9 H10:I12 A6:B7 A9:B13 B8 A14:I41 C13:I13">
    <cfRule type="expression" dxfId="19" priority="19" stopIfTrue="1">
      <formula>IF(COUNTA($A6)=0,0,MOD(SUBTOTAL(103,$A$6:$A6),2)=1)</formula>
    </cfRule>
  </conditionalFormatting>
  <conditionalFormatting sqref="C6:F9">
    <cfRule type="expression" dxfId="18" priority="16" stopIfTrue="1">
      <formula>IF(COUNTA($A6)=0,0,MOD(SUBTOTAL(103,$A$6:$A6),2)=1)</formula>
    </cfRule>
  </conditionalFormatting>
  <conditionalFormatting sqref="G10">
    <cfRule type="expression" dxfId="17" priority="15" stopIfTrue="1">
      <formula>IF(COUNTA($A10)=0,0,MOD(SUBTOTAL(103,$A$6:$A10),2)=1)</formula>
    </cfRule>
  </conditionalFormatting>
  <conditionalFormatting sqref="C10:F10">
    <cfRule type="expression" dxfId="16" priority="14" stopIfTrue="1">
      <formula>IF(COUNTA($A10)=0,0,MOD(SUBTOTAL(103,$A$6:$A10),2)=1)</formula>
    </cfRule>
  </conditionalFormatting>
  <conditionalFormatting sqref="G11">
    <cfRule type="expression" dxfId="15" priority="13" stopIfTrue="1">
      <formula>IF(COUNTA($A11)=0,0,MOD(SUBTOTAL(103,$A$6:$A11),2)=1)</formula>
    </cfRule>
  </conditionalFormatting>
  <conditionalFormatting sqref="C11:F11">
    <cfRule type="expression" dxfId="14" priority="12" stopIfTrue="1">
      <formula>IF(COUNTA($A11)=0,0,MOD(SUBTOTAL(103,$A$6:$A11),2)=1)</formula>
    </cfRule>
  </conditionalFormatting>
  <conditionalFormatting sqref="G12">
    <cfRule type="expression" dxfId="13" priority="11" stopIfTrue="1">
      <formula>IF(COUNTA($A12)=0,0,MOD(SUBTOTAL(103,$A$6:$A12),2)=1)</formula>
    </cfRule>
  </conditionalFormatting>
  <conditionalFormatting sqref="C12:F12">
    <cfRule type="expression" dxfId="12" priority="10" stopIfTrue="1">
      <formula>IF(COUNTA($A12)=0,0,MOD(SUBTOTAL(103,$A$6:$A12),2)=1)</formula>
    </cfRule>
  </conditionalFormatting>
  <conditionalFormatting sqref="A8">
    <cfRule type="expression" dxfId="11" priority="1" stopIfTrue="1">
      <formula>IF(COUNTA($A8)=0,0,MOD(SUBTOTAL(103,$A$6:$A8),2)=1)</formula>
    </cfRule>
  </conditionalFormatting>
  <pageMargins left="0.7" right="0.7" top="0.75" bottom="0.75" header="0.3" footer="0.3"/>
  <pageSetup orientation="portrait" horizontalDpi="1200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8D9F-CE70-4E6E-B8D2-858630401EB6}">
  <dimension ref="A1:J116"/>
  <sheetViews>
    <sheetView zoomScaleNormal="100" workbookViewId="0">
      <pane xSplit="2" ySplit="5" topLeftCell="C6" activePane="bottomRight" state="frozen"/>
      <selection pane="topRight" activeCell="C1" sqref="C1"/>
      <selection pane="bottomLeft" activeCell="A3" sqref="A3"/>
      <selection pane="bottomRight" activeCell="V35" sqref="V35"/>
    </sheetView>
  </sheetViews>
  <sheetFormatPr defaultColWidth="9.296875" defaultRowHeight="14" outlineLevelCol="1"/>
  <cols>
    <col min="1" max="1" width="70.796875" style="41" customWidth="1"/>
    <col min="2" max="2" width="1.796875" style="40" customWidth="1"/>
    <col min="3" max="3" width="15.796875" style="40" customWidth="1"/>
    <col min="4" max="4" width="1.796875" style="40" customWidth="1"/>
    <col min="5" max="5" width="15.796875" style="40" customWidth="1"/>
    <col min="6" max="6" width="1.796875" style="40" hidden="1" customWidth="1" outlineLevel="1"/>
    <col min="7" max="7" width="15.796875" style="40" hidden="1" customWidth="1" outlineLevel="1"/>
    <col min="8" max="8" width="1.796875" style="40" hidden="1" customWidth="1" outlineLevel="1"/>
    <col min="9" max="9" width="15.796875" style="40" hidden="1" customWidth="1" outlineLevel="1"/>
    <col min="10" max="10" width="9.296875" style="40" collapsed="1"/>
    <col min="11" max="16384" width="9.296875" style="40"/>
  </cols>
  <sheetData>
    <row r="1" spans="1:9" ht="15">
      <c r="A1" s="2" t="s">
        <v>27</v>
      </c>
    </row>
    <row r="2" spans="1:9" ht="15">
      <c r="A2" s="2" t="s">
        <v>52</v>
      </c>
    </row>
    <row r="3" spans="1:9">
      <c r="A3" s="7"/>
    </row>
    <row r="4" spans="1:9" s="27" customFormat="1" ht="33" customHeight="1">
      <c r="A4" s="6" t="s">
        <v>24</v>
      </c>
      <c r="C4" s="98" t="s">
        <v>157</v>
      </c>
      <c r="D4" s="99"/>
      <c r="E4" s="98"/>
      <c r="F4" s="36"/>
      <c r="G4" s="98" t="s">
        <v>147</v>
      </c>
      <c r="H4" s="99"/>
      <c r="I4" s="98"/>
    </row>
    <row r="5" spans="1:9" s="27" customFormat="1" ht="10.5">
      <c r="A5" s="35" t="s">
        <v>4</v>
      </c>
      <c r="C5" s="28">
        <v>2023</v>
      </c>
      <c r="E5" s="28">
        <v>2022</v>
      </c>
      <c r="G5" s="28">
        <v>2023</v>
      </c>
      <c r="I5" s="28">
        <v>2022</v>
      </c>
    </row>
    <row r="6" spans="1:9" s="38" customFormat="1" ht="13">
      <c r="A6" s="49" t="s">
        <v>98</v>
      </c>
      <c r="B6" s="21"/>
      <c r="C6" s="22">
        <v>122.69999999999993</v>
      </c>
      <c r="D6" s="19"/>
      <c r="E6" s="22">
        <v>96.500000000000028</v>
      </c>
      <c r="F6" s="19"/>
      <c r="G6" s="22">
        <v>0</v>
      </c>
      <c r="H6" s="19"/>
      <c r="I6" s="22">
        <v>0</v>
      </c>
    </row>
    <row r="7" spans="1:9" s="38" customFormat="1" ht="13">
      <c r="A7" s="50" t="s">
        <v>99</v>
      </c>
      <c r="B7" s="21"/>
      <c r="C7" s="23"/>
      <c r="D7" s="19"/>
      <c r="E7" s="23"/>
      <c r="F7" s="19"/>
      <c r="G7" s="23"/>
      <c r="H7" s="19"/>
      <c r="I7" s="23"/>
    </row>
    <row r="8" spans="1:9" s="38" customFormat="1" ht="13">
      <c r="A8" s="51" t="s">
        <v>93</v>
      </c>
      <c r="B8" s="21"/>
      <c r="C8" s="23">
        <v>0.5</v>
      </c>
      <c r="D8" s="19"/>
      <c r="E8" s="23">
        <v>0.4</v>
      </c>
      <c r="F8" s="19"/>
      <c r="G8" s="23">
        <v>0</v>
      </c>
      <c r="H8" s="19"/>
      <c r="I8" s="23">
        <v>0</v>
      </c>
    </row>
    <row r="9" spans="1:9" s="38" customFormat="1" ht="13">
      <c r="A9" s="51" t="s">
        <v>94</v>
      </c>
      <c r="B9" s="21"/>
      <c r="C9" s="23">
        <v>3</v>
      </c>
      <c r="D9" s="19"/>
      <c r="E9" s="23">
        <v>5.3</v>
      </c>
      <c r="F9" s="19"/>
      <c r="G9" s="23">
        <v>0</v>
      </c>
      <c r="H9" s="19"/>
      <c r="I9" s="23">
        <v>0</v>
      </c>
    </row>
    <row r="10" spans="1:9" s="38" customFormat="1" ht="13">
      <c r="A10" s="51" t="s">
        <v>95</v>
      </c>
      <c r="B10" s="21"/>
      <c r="C10" s="23">
        <v>10.7</v>
      </c>
      <c r="D10" s="19"/>
      <c r="E10" s="23">
        <v>9.3000000000000007</v>
      </c>
      <c r="F10" s="19"/>
      <c r="G10" s="23">
        <v>0</v>
      </c>
      <c r="H10" s="19"/>
      <c r="I10" s="23">
        <v>0</v>
      </c>
    </row>
    <row r="11" spans="1:9" s="38" customFormat="1" ht="13">
      <c r="A11" s="51" t="s">
        <v>96</v>
      </c>
      <c r="B11" s="21"/>
      <c r="C11" s="24">
        <v>2.5</v>
      </c>
      <c r="D11" s="19"/>
      <c r="E11" s="24">
        <v>4.3</v>
      </c>
      <c r="F11" s="19"/>
      <c r="G11" s="24">
        <v>0</v>
      </c>
      <c r="H11" s="19"/>
      <c r="I11" s="24">
        <v>0</v>
      </c>
    </row>
    <row r="12" spans="1:9" s="38" customFormat="1" ht="13">
      <c r="A12" s="7" t="s">
        <v>100</v>
      </c>
      <c r="B12" s="21"/>
      <c r="C12" s="23">
        <v>16.7</v>
      </c>
      <c r="D12" s="19"/>
      <c r="E12" s="23">
        <v>19.3</v>
      </c>
      <c r="F12" s="19"/>
      <c r="G12" s="23">
        <v>0</v>
      </c>
      <c r="H12" s="19"/>
      <c r="I12" s="23">
        <v>0</v>
      </c>
    </row>
    <row r="13" spans="1:9" s="38" customFormat="1" ht="13">
      <c r="A13" s="49" t="s">
        <v>101</v>
      </c>
      <c r="B13" s="21"/>
      <c r="C13" s="42">
        <v>139.39999999999992</v>
      </c>
      <c r="D13" s="19"/>
      <c r="E13" s="42">
        <v>115.80000000000003</v>
      </c>
      <c r="F13" s="19"/>
      <c r="G13" s="42">
        <v>0</v>
      </c>
      <c r="H13" s="19"/>
      <c r="I13" s="42">
        <v>0</v>
      </c>
    </row>
    <row r="14" spans="1:9" s="38" customFormat="1" ht="13">
      <c r="A14" s="7" t="s">
        <v>102</v>
      </c>
      <c r="B14" s="21"/>
      <c r="C14" s="61">
        <v>0.20300000000000001</v>
      </c>
      <c r="D14" s="62"/>
      <c r="E14" s="61">
        <v>0.19500000000000001</v>
      </c>
      <c r="F14" s="19"/>
      <c r="G14" s="61" t="e">
        <v>#DIV/0!</v>
      </c>
      <c r="H14" s="62"/>
      <c r="I14" s="61" t="e">
        <v>#DIV/0!</v>
      </c>
    </row>
    <row r="15" spans="1:9" s="38" customFormat="1" ht="13">
      <c r="A15" s="37"/>
      <c r="B15" s="21"/>
      <c r="C15" s="23"/>
      <c r="D15" s="19"/>
      <c r="E15" s="23"/>
      <c r="F15" s="19"/>
      <c r="G15" s="23"/>
      <c r="H15" s="19"/>
      <c r="I15" s="23"/>
    </row>
    <row r="16" spans="1:9" s="38" customFormat="1" ht="13">
      <c r="A16" s="7" t="s">
        <v>97</v>
      </c>
      <c r="B16" s="21"/>
      <c r="C16" s="24">
        <v>-6.5000000000000018</v>
      </c>
      <c r="D16" s="19"/>
      <c r="E16" s="24">
        <v>-4.2</v>
      </c>
      <c r="F16" s="19"/>
      <c r="G16" s="24">
        <v>0</v>
      </c>
      <c r="H16" s="19"/>
      <c r="I16" s="24">
        <v>0</v>
      </c>
    </row>
    <row r="17" spans="1:9" s="38" customFormat="1" ht="13">
      <c r="A17" s="8" t="s">
        <v>103</v>
      </c>
      <c r="B17" s="21"/>
      <c r="C17" s="23">
        <v>132.89999999999992</v>
      </c>
      <c r="D17" s="19"/>
      <c r="E17" s="23">
        <v>111.60000000000002</v>
      </c>
      <c r="F17" s="19"/>
      <c r="G17" s="23">
        <v>0</v>
      </c>
      <c r="H17" s="19"/>
      <c r="I17" s="23">
        <v>0</v>
      </c>
    </row>
    <row r="18" spans="1:9" s="38" customFormat="1" ht="13">
      <c r="A18" s="8"/>
      <c r="B18" s="21"/>
      <c r="C18" s="23"/>
      <c r="D18" s="19"/>
      <c r="E18" s="23"/>
      <c r="F18" s="19"/>
      <c r="G18" s="23"/>
      <c r="H18" s="19"/>
      <c r="I18" s="23"/>
    </row>
    <row r="19" spans="1:9" s="38" customFormat="1" ht="13">
      <c r="A19" s="7" t="s">
        <v>104</v>
      </c>
      <c r="B19" s="21"/>
      <c r="C19" s="23">
        <v>-36.9</v>
      </c>
      <c r="D19" s="19"/>
      <c r="E19" s="23">
        <v>-36.5</v>
      </c>
      <c r="F19" s="19"/>
      <c r="G19" s="23">
        <v>0</v>
      </c>
      <c r="H19" s="19"/>
      <c r="I19" s="23">
        <v>0</v>
      </c>
    </row>
    <row r="20" spans="1:9" s="38" customFormat="1" ht="13">
      <c r="A20" s="9" t="s">
        <v>105</v>
      </c>
      <c r="B20" s="21"/>
      <c r="C20" s="61">
        <v>0.27800000000000002</v>
      </c>
      <c r="D20" s="62"/>
      <c r="E20" s="61">
        <v>0.32700000000000001</v>
      </c>
      <c r="F20" s="19"/>
      <c r="G20" s="61" t="e">
        <v>#DIV/0!</v>
      </c>
      <c r="H20" s="62"/>
      <c r="I20" s="61" t="e">
        <v>#DIV/0!</v>
      </c>
    </row>
    <row r="21" spans="1:9" s="38" customFormat="1" ht="13">
      <c r="A21" s="9"/>
      <c r="B21" s="21"/>
      <c r="C21" s="52"/>
      <c r="D21" s="19"/>
      <c r="E21" s="52"/>
      <c r="F21" s="19"/>
      <c r="G21" s="52"/>
      <c r="H21" s="19"/>
      <c r="I21" s="52"/>
    </row>
    <row r="22" spans="1:9" s="38" customFormat="1" ht="13">
      <c r="A22" s="7" t="s">
        <v>106</v>
      </c>
      <c r="B22" s="21"/>
      <c r="C22" s="24">
        <v>-0.9</v>
      </c>
      <c r="D22" s="19"/>
      <c r="E22" s="24">
        <v>-0.5</v>
      </c>
      <c r="F22" s="19"/>
      <c r="G22" s="24">
        <v>0</v>
      </c>
      <c r="H22" s="19"/>
      <c r="I22" s="24">
        <v>0</v>
      </c>
    </row>
    <row r="23" spans="1:9" s="38" customFormat="1" ht="13">
      <c r="A23" s="8" t="s">
        <v>107</v>
      </c>
      <c r="B23" s="21"/>
      <c r="C23" s="23">
        <v>95.099999999999909</v>
      </c>
      <c r="D23" s="19"/>
      <c r="E23" s="23">
        <v>74.600000000000023</v>
      </c>
      <c r="F23" s="19"/>
      <c r="G23" s="23">
        <v>0</v>
      </c>
      <c r="H23" s="19"/>
      <c r="I23" s="23">
        <v>0</v>
      </c>
    </row>
    <row r="24" spans="1:9" s="38" customFormat="1" ht="13">
      <c r="A24" s="8"/>
      <c r="B24" s="21"/>
      <c r="C24" s="23"/>
      <c r="D24" s="19"/>
      <c r="E24" s="23"/>
      <c r="F24" s="19"/>
      <c r="G24" s="23"/>
      <c r="H24" s="19"/>
      <c r="I24" s="23"/>
    </row>
    <row r="25" spans="1:9" s="38" customFormat="1" ht="13">
      <c r="A25" s="7" t="s">
        <v>108</v>
      </c>
      <c r="B25" s="21"/>
      <c r="C25" s="23">
        <v>147.6</v>
      </c>
      <c r="D25" s="19"/>
      <c r="E25" s="23">
        <v>151.4</v>
      </c>
      <c r="F25" s="19"/>
      <c r="G25" s="23">
        <v>0</v>
      </c>
      <c r="H25" s="19"/>
      <c r="I25" s="23">
        <v>0</v>
      </c>
    </row>
    <row r="26" spans="1:9" s="38" customFormat="1" ht="13">
      <c r="A26" s="7"/>
      <c r="B26" s="21"/>
      <c r="C26" s="23"/>
      <c r="D26" s="19"/>
      <c r="E26" s="23"/>
      <c r="F26" s="19"/>
      <c r="G26" s="23"/>
      <c r="H26" s="19"/>
      <c r="I26" s="23"/>
    </row>
    <row r="27" spans="1:9" s="38" customFormat="1" ht="13.5" thickBot="1">
      <c r="A27" s="8" t="s">
        <v>109</v>
      </c>
      <c r="B27" s="21"/>
      <c r="C27" s="29">
        <v>0.64</v>
      </c>
      <c r="D27" s="19"/>
      <c r="E27" s="29">
        <v>0.49</v>
      </c>
      <c r="F27" s="19"/>
      <c r="G27" s="29" t="e">
        <v>#DIV/0!</v>
      </c>
      <c r="H27" s="19"/>
      <c r="I27" s="29" t="e">
        <v>#DIV/0!</v>
      </c>
    </row>
    <row r="28" spans="1:9" s="38" customFormat="1" ht="13.5" thickTop="1">
      <c r="A28" s="39"/>
      <c r="B28" s="21"/>
      <c r="C28" s="22"/>
      <c r="D28" s="19"/>
      <c r="E28" s="22"/>
      <c r="F28" s="19"/>
      <c r="G28" s="22"/>
      <c r="H28" s="19"/>
      <c r="I28" s="22"/>
    </row>
    <row r="29" spans="1:9" s="38" customFormat="1" ht="13">
      <c r="A29" s="39"/>
      <c r="B29" s="21"/>
      <c r="C29" s="22"/>
      <c r="D29" s="19"/>
      <c r="E29" s="22"/>
      <c r="F29" s="19"/>
      <c r="G29" s="22"/>
      <c r="H29" s="19"/>
      <c r="I29" s="22"/>
    </row>
    <row r="30" spans="1:9" s="38" customFormat="1" ht="13">
      <c r="A30" s="57" t="s">
        <v>42</v>
      </c>
      <c r="B30" s="21"/>
      <c r="C30" s="22"/>
      <c r="D30" s="19"/>
      <c r="E30" s="22"/>
      <c r="F30" s="19"/>
      <c r="G30" s="22"/>
      <c r="H30" s="19"/>
      <c r="I30" s="22"/>
    </row>
    <row r="31" spans="1:9" s="38" customFormat="1" ht="30.75" customHeight="1">
      <c r="A31" s="35" t="s">
        <v>4</v>
      </c>
      <c r="B31" s="27"/>
      <c r="C31" s="98" t="s">
        <v>157</v>
      </c>
      <c r="D31" s="99"/>
      <c r="E31" s="98"/>
      <c r="F31" s="36"/>
      <c r="G31" s="98" t="s">
        <v>147</v>
      </c>
      <c r="H31" s="99"/>
      <c r="I31" s="98"/>
    </row>
    <row r="32" spans="1:9" s="38" customFormat="1" ht="13.5" customHeight="1">
      <c r="A32" s="35" t="s">
        <v>4</v>
      </c>
      <c r="B32" s="27"/>
      <c r="C32" s="28">
        <v>2023</v>
      </c>
      <c r="D32" s="27"/>
      <c r="E32" s="28">
        <v>2022</v>
      </c>
      <c r="F32" s="19"/>
      <c r="G32" s="28">
        <v>2023</v>
      </c>
      <c r="H32" s="27"/>
      <c r="I32" s="28">
        <v>2022</v>
      </c>
    </row>
    <row r="33" spans="1:10">
      <c r="A33" s="8" t="s">
        <v>110</v>
      </c>
      <c r="B33" s="21"/>
      <c r="C33" s="22">
        <v>359.69999999999993</v>
      </c>
      <c r="D33" s="19"/>
      <c r="E33" s="22">
        <v>306.3</v>
      </c>
      <c r="F33" s="19"/>
      <c r="G33" s="22">
        <v>0</v>
      </c>
      <c r="H33" s="19"/>
      <c r="I33" s="22">
        <v>0</v>
      </c>
      <c r="J33" s="38"/>
    </row>
    <row r="34" spans="1:10">
      <c r="A34" s="7" t="s">
        <v>111</v>
      </c>
      <c r="B34" s="21"/>
      <c r="C34" s="22"/>
      <c r="D34" s="19"/>
      <c r="E34" s="22"/>
      <c r="G34" s="22"/>
      <c r="H34" s="19"/>
      <c r="I34" s="22"/>
    </row>
    <row r="35" spans="1:10">
      <c r="A35" s="51" t="s">
        <v>93</v>
      </c>
      <c r="B35" s="21"/>
      <c r="C35" s="23">
        <v>0.2</v>
      </c>
      <c r="D35" s="19"/>
      <c r="E35" s="23">
        <v>0.1</v>
      </c>
      <c r="G35" s="23">
        <v>0</v>
      </c>
      <c r="H35" s="19"/>
      <c r="I35" s="23">
        <v>0</v>
      </c>
    </row>
    <row r="36" spans="1:10">
      <c r="A36" s="51" t="s">
        <v>94</v>
      </c>
      <c r="B36" s="21"/>
      <c r="C36" s="23">
        <v>0.1</v>
      </c>
      <c r="D36" s="19"/>
      <c r="E36" s="23">
        <v>0.2</v>
      </c>
      <c r="G36" s="23">
        <v>0</v>
      </c>
      <c r="H36" s="19"/>
      <c r="I36" s="23">
        <v>0</v>
      </c>
    </row>
    <row r="37" spans="1:10">
      <c r="A37" s="51" t="s">
        <v>95</v>
      </c>
      <c r="B37" s="21"/>
      <c r="C37" s="23">
        <v>5.4</v>
      </c>
      <c r="D37" s="19"/>
      <c r="E37" s="23">
        <v>4.5</v>
      </c>
      <c r="G37" s="23">
        <v>0</v>
      </c>
      <c r="H37" s="19"/>
      <c r="I37" s="23">
        <v>0</v>
      </c>
    </row>
    <row r="38" spans="1:10">
      <c r="A38" s="51" t="s">
        <v>96</v>
      </c>
      <c r="B38" s="21"/>
      <c r="C38" s="24">
        <v>0.5</v>
      </c>
      <c r="D38" s="19"/>
      <c r="E38" s="24">
        <v>2.2000000000000002</v>
      </c>
      <c r="G38" s="24">
        <v>0</v>
      </c>
      <c r="H38" s="19"/>
      <c r="I38" s="24">
        <v>0</v>
      </c>
    </row>
    <row r="39" spans="1:10">
      <c r="A39" s="7" t="s">
        <v>100</v>
      </c>
      <c r="B39" s="21"/>
      <c r="C39" s="58">
        <v>6.2</v>
      </c>
      <c r="D39" s="19"/>
      <c r="E39" s="58">
        <v>7</v>
      </c>
      <c r="G39" s="58">
        <v>0</v>
      </c>
      <c r="H39" s="19"/>
      <c r="I39" s="58">
        <v>0</v>
      </c>
    </row>
    <row r="40" spans="1:10">
      <c r="A40" s="8" t="s">
        <v>112</v>
      </c>
      <c r="B40" s="21"/>
      <c r="C40" s="22">
        <v>365.89999999999992</v>
      </c>
      <c r="D40" s="19"/>
      <c r="E40" s="22">
        <v>313.3</v>
      </c>
      <c r="G40" s="22">
        <v>0</v>
      </c>
      <c r="H40" s="19"/>
      <c r="I40" s="22">
        <v>0</v>
      </c>
    </row>
    <row r="41" spans="1:10">
      <c r="A41" s="7" t="s">
        <v>113</v>
      </c>
      <c r="B41" s="21"/>
      <c r="C41" s="60">
        <v>0.53400000000000003</v>
      </c>
      <c r="D41" s="19"/>
      <c r="E41" s="60">
        <v>0.52700000000000002</v>
      </c>
      <c r="G41" s="60" t="e">
        <v>#DIV/0!</v>
      </c>
      <c r="H41" s="19"/>
      <c r="I41" s="60" t="e">
        <v>#DIV/0!</v>
      </c>
    </row>
    <row r="42" spans="1:10">
      <c r="A42" s="7"/>
    </row>
    <row r="43" spans="1:10">
      <c r="A43" s="8" t="s">
        <v>69</v>
      </c>
    </row>
    <row r="44" spans="1:10" ht="29.25" customHeight="1">
      <c r="A44" s="9"/>
      <c r="C44" s="98" t="s">
        <v>157</v>
      </c>
      <c r="D44" s="99"/>
      <c r="E44" s="98"/>
      <c r="F44" s="36"/>
      <c r="G44" s="98" t="s">
        <v>147</v>
      </c>
      <c r="H44" s="99"/>
      <c r="I44" s="98"/>
    </row>
    <row r="45" spans="1:10">
      <c r="A45" s="9"/>
      <c r="C45" s="28">
        <v>2023</v>
      </c>
      <c r="D45" s="27"/>
      <c r="E45" s="28">
        <v>2022</v>
      </c>
      <c r="G45" s="28">
        <v>2023</v>
      </c>
      <c r="H45" s="27"/>
      <c r="I45" s="28">
        <v>2022</v>
      </c>
    </row>
    <row r="46" spans="1:10">
      <c r="A46" s="8" t="s">
        <v>114</v>
      </c>
      <c r="B46" s="21"/>
      <c r="C46" s="22">
        <v>162.69999999999999</v>
      </c>
      <c r="D46" s="19"/>
      <c r="E46" s="22">
        <v>145.69999999999999</v>
      </c>
      <c r="G46" s="22">
        <v>0</v>
      </c>
      <c r="H46" s="19"/>
      <c r="I46" s="22">
        <v>0</v>
      </c>
    </row>
    <row r="47" spans="1:10">
      <c r="A47" s="7" t="s">
        <v>111</v>
      </c>
      <c r="B47" s="21"/>
      <c r="C47" s="23"/>
      <c r="D47" s="19"/>
      <c r="E47" s="23"/>
      <c r="G47" s="23"/>
      <c r="H47" s="19"/>
      <c r="I47" s="23"/>
    </row>
    <row r="48" spans="1:10">
      <c r="A48" s="7" t="s">
        <v>95</v>
      </c>
      <c r="B48" s="21"/>
      <c r="C48" s="24">
        <v>-5.3</v>
      </c>
      <c r="D48" s="19"/>
      <c r="E48" s="24">
        <v>-4.8</v>
      </c>
      <c r="G48" s="24">
        <v>0</v>
      </c>
      <c r="H48" s="19"/>
      <c r="I48" s="24">
        <v>0</v>
      </c>
    </row>
    <row r="49" spans="1:9" ht="14.5" thickBot="1">
      <c r="A49" s="8" t="s">
        <v>115</v>
      </c>
      <c r="C49" s="25">
        <v>157.39999999999998</v>
      </c>
      <c r="E49" s="25">
        <v>140.89999999999998</v>
      </c>
      <c r="G49" s="25">
        <v>0</v>
      </c>
      <c r="I49" s="25">
        <v>0</v>
      </c>
    </row>
    <row r="50" spans="1:9" ht="14.5" thickTop="1">
      <c r="A50" s="7"/>
    </row>
    <row r="51" spans="1:9" ht="29.25" customHeight="1">
      <c r="A51" s="9"/>
      <c r="C51" s="98" t="s">
        <v>157</v>
      </c>
      <c r="D51" s="99"/>
      <c r="E51" s="98"/>
      <c r="F51" s="36"/>
      <c r="G51" s="98" t="s">
        <v>147</v>
      </c>
      <c r="H51" s="99"/>
      <c r="I51" s="98"/>
    </row>
    <row r="52" spans="1:9">
      <c r="A52" s="9"/>
      <c r="C52" s="28">
        <v>2023</v>
      </c>
      <c r="D52" s="27"/>
      <c r="E52" s="28">
        <v>2022</v>
      </c>
      <c r="G52" s="28">
        <v>2023</v>
      </c>
      <c r="H52" s="27"/>
      <c r="I52" s="28">
        <v>2022</v>
      </c>
    </row>
    <row r="53" spans="1:9">
      <c r="A53" s="8" t="s">
        <v>143</v>
      </c>
      <c r="B53" s="21"/>
      <c r="C53" s="22">
        <v>-16.100000000000001</v>
      </c>
      <c r="D53" s="19"/>
      <c r="E53" s="22">
        <v>-2.5</v>
      </c>
      <c r="G53" s="22">
        <v>0</v>
      </c>
      <c r="H53" s="19"/>
      <c r="I53" s="22">
        <v>0</v>
      </c>
    </row>
    <row r="54" spans="1:9">
      <c r="A54" s="7" t="s">
        <v>111</v>
      </c>
      <c r="B54" s="21"/>
      <c r="C54" s="23"/>
      <c r="D54" s="19"/>
      <c r="E54" s="23"/>
      <c r="G54" s="23"/>
      <c r="H54" s="19"/>
      <c r="I54" s="23"/>
    </row>
    <row r="55" spans="1:9">
      <c r="A55" s="51" t="s">
        <v>170</v>
      </c>
      <c r="B55" s="21"/>
      <c r="C55" s="24">
        <v>9.6</v>
      </c>
      <c r="D55" s="19"/>
      <c r="E55" s="24">
        <v>-1.7</v>
      </c>
      <c r="G55" s="24">
        <v>0</v>
      </c>
      <c r="H55" s="19"/>
      <c r="I55" s="24">
        <v>0</v>
      </c>
    </row>
    <row r="56" spans="1:9" ht="14.5" thickBot="1">
      <c r="A56" s="8" t="s">
        <v>144</v>
      </c>
      <c r="C56" s="25">
        <v>-6.5000000000000018</v>
      </c>
      <c r="E56" s="25">
        <v>-4.2</v>
      </c>
      <c r="G56" s="25">
        <v>0</v>
      </c>
      <c r="I56" s="25">
        <v>0</v>
      </c>
    </row>
    <row r="57" spans="1:9" ht="14.5" thickTop="1">
      <c r="A57" s="7"/>
    </row>
    <row r="58" spans="1:9" ht="32.25" customHeight="1">
      <c r="A58" s="56"/>
      <c r="C58" s="98" t="s">
        <v>157</v>
      </c>
      <c r="D58" s="99"/>
      <c r="E58" s="98"/>
      <c r="F58" s="36"/>
      <c r="G58" s="98" t="s">
        <v>147</v>
      </c>
      <c r="H58" s="99"/>
      <c r="I58" s="98"/>
    </row>
    <row r="59" spans="1:9">
      <c r="A59" s="56"/>
      <c r="C59" s="28">
        <v>2023</v>
      </c>
      <c r="D59" s="27"/>
      <c r="E59" s="28">
        <v>2022</v>
      </c>
      <c r="G59" s="28">
        <v>2023</v>
      </c>
      <c r="H59" s="27"/>
      <c r="I59" s="28">
        <v>2022</v>
      </c>
    </row>
    <row r="60" spans="1:9">
      <c r="A60" s="54" t="s">
        <v>116</v>
      </c>
      <c r="B60" s="21"/>
      <c r="C60" s="59">
        <v>0.28000000000000003</v>
      </c>
      <c r="D60" s="19"/>
      <c r="E60" s="59">
        <v>0.33900000000000002</v>
      </c>
      <c r="G60" s="59" t="e">
        <v>#DIV/0!</v>
      </c>
      <c r="H60" s="19"/>
      <c r="I60" s="59" t="e">
        <v>#DIV/0!</v>
      </c>
    </row>
    <row r="61" spans="1:9">
      <c r="A61" s="55" t="s">
        <v>111</v>
      </c>
      <c r="B61" s="21"/>
      <c r="C61" s="59"/>
      <c r="D61" s="19"/>
      <c r="E61" s="59"/>
      <c r="G61" s="59"/>
      <c r="H61" s="19"/>
      <c r="I61" s="59"/>
    </row>
    <row r="62" spans="1:9">
      <c r="A62" s="83" t="s">
        <v>117</v>
      </c>
      <c r="B62" s="21"/>
      <c r="C62" s="59">
        <v>1E-3</v>
      </c>
      <c r="D62" s="19"/>
      <c r="E62" s="59">
        <v>-4.0000000000000001E-3</v>
      </c>
      <c r="G62" s="59">
        <v>0</v>
      </c>
      <c r="H62" s="19"/>
      <c r="I62" s="59">
        <v>0</v>
      </c>
    </row>
    <row r="63" spans="1:9">
      <c r="A63" s="51" t="s">
        <v>118</v>
      </c>
      <c r="B63" s="21"/>
      <c r="C63" s="64">
        <v>-3.0000000000000001E-3</v>
      </c>
      <c r="D63" s="19"/>
      <c r="E63" s="64">
        <v>-8.0000000000000002E-3</v>
      </c>
      <c r="G63" s="64">
        <v>0</v>
      </c>
      <c r="H63" s="19"/>
      <c r="I63" s="64">
        <v>0</v>
      </c>
    </row>
    <row r="64" spans="1:9">
      <c r="A64" s="7" t="s">
        <v>119</v>
      </c>
      <c r="B64" s="21"/>
      <c r="C64" s="65">
        <v>-2E-3</v>
      </c>
      <c r="D64" s="19"/>
      <c r="E64" s="65">
        <v>-1.2E-2</v>
      </c>
      <c r="G64" s="65">
        <v>0</v>
      </c>
      <c r="H64" s="19"/>
      <c r="I64" s="65">
        <v>0</v>
      </c>
    </row>
    <row r="65" spans="1:9" ht="14.5" thickBot="1">
      <c r="A65" s="8" t="s">
        <v>120</v>
      </c>
      <c r="B65" s="21"/>
      <c r="C65" s="66">
        <v>0.27800000000000002</v>
      </c>
      <c r="D65" s="19"/>
      <c r="E65" s="66">
        <v>0.32700000000000001</v>
      </c>
      <c r="G65" s="66" t="e">
        <v>#DIV/0!</v>
      </c>
      <c r="H65" s="19"/>
      <c r="I65" s="66" t="e">
        <v>#DIV/0!</v>
      </c>
    </row>
    <row r="66" spans="1:9" ht="14.5" thickTop="1">
      <c r="A66" s="7"/>
    </row>
    <row r="67" spans="1:9" ht="28.5" customHeight="1">
      <c r="A67" s="56"/>
      <c r="C67" s="98" t="s">
        <v>157</v>
      </c>
      <c r="D67" s="99"/>
      <c r="E67" s="98"/>
      <c r="F67" s="36"/>
      <c r="G67" s="98" t="s">
        <v>147</v>
      </c>
      <c r="H67" s="99"/>
      <c r="I67" s="98"/>
    </row>
    <row r="68" spans="1:9">
      <c r="A68" s="56"/>
      <c r="C68" s="28">
        <v>2023</v>
      </c>
      <c r="D68" s="27"/>
      <c r="E68" s="28">
        <v>2022</v>
      </c>
      <c r="G68" s="28">
        <v>2023</v>
      </c>
      <c r="H68" s="27"/>
      <c r="I68" s="28">
        <v>2022</v>
      </c>
    </row>
    <row r="69" spans="1:9">
      <c r="A69" s="54" t="s">
        <v>121</v>
      </c>
      <c r="C69" s="63">
        <v>0.52</v>
      </c>
      <c r="D69" s="19"/>
      <c r="E69" s="63">
        <v>0.41</v>
      </c>
      <c r="G69" s="63" t="e">
        <v>#DIV/0!</v>
      </c>
      <c r="H69" s="19"/>
      <c r="I69" s="63" t="e">
        <v>#DIV/0!</v>
      </c>
    </row>
    <row r="70" spans="1:9" ht="15.75" customHeight="1">
      <c r="A70" s="55" t="s">
        <v>111</v>
      </c>
      <c r="C70" s="23"/>
      <c r="D70" s="19"/>
      <c r="E70" s="23"/>
      <c r="G70" s="23"/>
      <c r="H70" s="19"/>
      <c r="I70" s="23"/>
    </row>
    <row r="71" spans="1:9">
      <c r="A71" s="51" t="s">
        <v>94</v>
      </c>
      <c r="C71" s="67">
        <v>0.02</v>
      </c>
      <c r="D71" s="19"/>
      <c r="E71" s="67">
        <v>0.04</v>
      </c>
      <c r="G71" s="67" t="e">
        <v>#DIV/0!</v>
      </c>
      <c r="H71" s="19"/>
      <c r="I71" s="67" t="e">
        <v>#DIV/0!</v>
      </c>
    </row>
    <row r="72" spans="1:9">
      <c r="A72" s="51" t="s">
        <v>95</v>
      </c>
      <c r="C72" s="67">
        <v>7.0000000000000007E-2</v>
      </c>
      <c r="D72" s="19"/>
      <c r="E72" s="67">
        <v>0.06</v>
      </c>
      <c r="G72" s="67" t="e">
        <v>#DIV/0!</v>
      </c>
      <c r="H72" s="19"/>
      <c r="I72" s="67" t="e">
        <v>#DIV/0!</v>
      </c>
    </row>
    <row r="73" spans="1:9">
      <c r="A73" s="51" t="s">
        <v>96</v>
      </c>
      <c r="C73" s="67">
        <v>0.01</v>
      </c>
      <c r="D73" s="19"/>
      <c r="E73" s="67">
        <v>9.9999999999999985E-3</v>
      </c>
      <c r="G73" s="67" t="e">
        <v>#DIV/0!</v>
      </c>
      <c r="H73" s="19"/>
      <c r="I73" s="67" t="e">
        <v>#DIV/0!</v>
      </c>
    </row>
    <row r="74" spans="1:9">
      <c r="A74" s="51" t="s">
        <v>57</v>
      </c>
      <c r="C74" s="67">
        <v>7.0000000000000007E-2</v>
      </c>
      <c r="D74" s="19"/>
      <c r="E74" s="67">
        <v>0</v>
      </c>
      <c r="G74" s="67"/>
      <c r="H74" s="19"/>
      <c r="I74" s="67"/>
    </row>
    <row r="75" spans="1:9">
      <c r="A75" s="83" t="s">
        <v>122</v>
      </c>
      <c r="C75" s="68">
        <v>-0.05</v>
      </c>
      <c r="D75" s="19"/>
      <c r="E75" s="68">
        <v>-0.03</v>
      </c>
      <c r="G75" s="68" t="e">
        <v>#DIV/0!</v>
      </c>
      <c r="H75" s="19"/>
      <c r="I75" s="68" t="e">
        <v>#DIV/0!</v>
      </c>
    </row>
    <row r="76" spans="1:9">
      <c r="A76" s="7" t="s">
        <v>119</v>
      </c>
      <c r="C76" s="69">
        <v>0.12000000000000001</v>
      </c>
      <c r="D76" s="19"/>
      <c r="E76" s="69">
        <v>0.08</v>
      </c>
      <c r="G76" s="69" t="e">
        <v>#DIV/0!</v>
      </c>
      <c r="H76" s="19"/>
      <c r="I76" s="69" t="e">
        <v>#DIV/0!</v>
      </c>
    </row>
    <row r="77" spans="1:9" ht="14.5" thickBot="1">
      <c r="A77" s="54" t="s">
        <v>123</v>
      </c>
      <c r="C77" s="70">
        <v>0.64</v>
      </c>
      <c r="D77" s="19"/>
      <c r="E77" s="70">
        <v>0.49</v>
      </c>
      <c r="G77" s="70" t="e">
        <v>#DIV/0!</v>
      </c>
      <c r="H77" s="19"/>
      <c r="I77" s="70" t="e">
        <v>#DIV/0!</v>
      </c>
    </row>
    <row r="78" spans="1:9" ht="14.5" thickTop="1">
      <c r="A78" s="7"/>
    </row>
    <row r="79" spans="1:9">
      <c r="A79" s="8" t="s">
        <v>46</v>
      </c>
    </row>
    <row r="80" spans="1:9" ht="25.5" customHeight="1">
      <c r="A80" s="8"/>
      <c r="C80" s="98" t="s">
        <v>157</v>
      </c>
      <c r="D80" s="99"/>
      <c r="E80" s="98"/>
      <c r="G80" s="98" t="s">
        <v>147</v>
      </c>
      <c r="H80" s="99"/>
      <c r="I80" s="98"/>
    </row>
    <row r="81" spans="1:9">
      <c r="A81" s="8"/>
      <c r="C81" s="28">
        <v>2023</v>
      </c>
      <c r="D81" s="27"/>
      <c r="E81" s="28">
        <v>2022</v>
      </c>
      <c r="G81" s="28">
        <v>2023</v>
      </c>
      <c r="H81" s="27"/>
      <c r="I81" s="28">
        <v>2022</v>
      </c>
    </row>
    <row r="82" spans="1:9">
      <c r="A82" s="8" t="s">
        <v>124</v>
      </c>
      <c r="C82" s="22">
        <v>87.499999999999929</v>
      </c>
      <c r="D82" s="19"/>
      <c r="E82" s="22">
        <v>77.800000000000011</v>
      </c>
      <c r="G82" s="22">
        <v>0</v>
      </c>
      <c r="H82" s="19"/>
      <c r="I82" s="22">
        <v>0</v>
      </c>
    </row>
    <row r="83" spans="1:9">
      <c r="A83" s="7" t="s">
        <v>111</v>
      </c>
      <c r="C83" s="22"/>
      <c r="D83" s="19"/>
      <c r="E83" s="23"/>
      <c r="G83" s="22"/>
      <c r="H83" s="19"/>
      <c r="I83" s="23"/>
    </row>
    <row r="84" spans="1:9">
      <c r="A84" s="51" t="s">
        <v>37</v>
      </c>
      <c r="C84" s="24">
        <v>-25</v>
      </c>
      <c r="D84" s="19"/>
      <c r="E84" s="24">
        <v>-19</v>
      </c>
      <c r="G84" s="24">
        <v>0</v>
      </c>
      <c r="H84" s="19"/>
      <c r="I84" s="24">
        <v>0</v>
      </c>
    </row>
    <row r="85" spans="1:9" ht="14.5" thickBot="1">
      <c r="A85" s="8" t="s">
        <v>125</v>
      </c>
      <c r="C85" s="25">
        <v>62.499999999999929</v>
      </c>
      <c r="D85" s="19"/>
      <c r="E85" s="25">
        <v>58.800000000000011</v>
      </c>
      <c r="G85" s="25">
        <v>0</v>
      </c>
      <c r="H85" s="19"/>
      <c r="I85" s="25">
        <v>0</v>
      </c>
    </row>
    <row r="86" spans="1:9" ht="14.5" thickTop="1">
      <c r="A86" s="39"/>
    </row>
    <row r="87" spans="1:9">
      <c r="A87" s="74" t="s">
        <v>87</v>
      </c>
    </row>
    <row r="88" spans="1:9" ht="49.5" customHeight="1">
      <c r="A88" s="8"/>
      <c r="C88" s="14" t="s">
        <v>160</v>
      </c>
      <c r="D88" s="79"/>
      <c r="E88" s="14" t="s">
        <v>161</v>
      </c>
    </row>
    <row r="89" spans="1:9">
      <c r="A89" s="8" t="s">
        <v>101</v>
      </c>
      <c r="C89" s="22">
        <v>529.19999999999982</v>
      </c>
      <c r="E89" s="22">
        <v>483.8</v>
      </c>
    </row>
    <row r="90" spans="1:9">
      <c r="A90" s="75" t="s">
        <v>126</v>
      </c>
      <c r="C90" s="24">
        <v>-134.80000000000001</v>
      </c>
      <c r="E90" s="24">
        <v>-132</v>
      </c>
    </row>
    <row r="91" spans="1:9">
      <c r="A91" s="76" t="s">
        <v>165</v>
      </c>
      <c r="C91" s="22">
        <v>394.39999999999981</v>
      </c>
      <c r="E91" s="22">
        <v>351.8</v>
      </c>
    </row>
    <row r="92" spans="1:9">
      <c r="A92" s="76"/>
      <c r="C92" s="22"/>
      <c r="E92" s="22"/>
    </row>
    <row r="93" spans="1:9" ht="14.5">
      <c r="A93" s="80" t="s">
        <v>127</v>
      </c>
      <c r="C93" s="22"/>
      <c r="E93" s="22"/>
    </row>
    <row r="94" spans="1:9">
      <c r="A94" s="77" t="s">
        <v>128</v>
      </c>
      <c r="C94" s="22">
        <v>1158.95</v>
      </c>
      <c r="E94" s="22">
        <v>962.7</v>
      </c>
    </row>
    <row r="95" spans="1:9">
      <c r="A95" s="77" t="s">
        <v>129</v>
      </c>
      <c r="C95" s="23">
        <v>65.55</v>
      </c>
      <c r="E95" s="23">
        <v>59.7</v>
      </c>
    </row>
    <row r="96" spans="1:9">
      <c r="A96" s="77" t="s">
        <v>130</v>
      </c>
      <c r="C96" s="23">
        <v>1124.4499999999998</v>
      </c>
      <c r="E96" s="23">
        <v>1009.9</v>
      </c>
    </row>
    <row r="97" spans="1:9">
      <c r="A97" s="77" t="s">
        <v>131</v>
      </c>
      <c r="C97" s="24">
        <v>-707</v>
      </c>
      <c r="E97" s="24">
        <v>-756.45</v>
      </c>
    </row>
    <row r="98" spans="1:9" ht="14.25" customHeight="1">
      <c r="A98" s="81" t="s">
        <v>127</v>
      </c>
      <c r="C98" s="22">
        <v>1642.0499999999997</v>
      </c>
      <c r="E98" s="22">
        <v>1275.7500000000002</v>
      </c>
    </row>
    <row r="99" spans="1:9" ht="14.25" customHeight="1">
      <c r="A99" s="7"/>
      <c r="C99" s="23"/>
      <c r="E99" s="23"/>
    </row>
    <row r="100" spans="1:9">
      <c r="A100" s="8" t="s">
        <v>132</v>
      </c>
      <c r="C100" s="78">
        <v>0.24018757041502992</v>
      </c>
      <c r="E100" s="78">
        <v>0.27571613307731496</v>
      </c>
    </row>
    <row r="102" spans="1:9">
      <c r="A102" s="8" t="s">
        <v>148</v>
      </c>
    </row>
    <row r="103" spans="1:9" ht="25.5" customHeight="1">
      <c r="A103" s="8"/>
      <c r="C103" s="98" t="s">
        <v>157</v>
      </c>
      <c r="D103" s="99"/>
      <c r="E103" s="98"/>
      <c r="G103" s="98" t="s">
        <v>147</v>
      </c>
      <c r="H103" s="99"/>
      <c r="I103" s="98"/>
    </row>
    <row r="104" spans="1:9">
      <c r="A104" s="8"/>
      <c r="C104" s="28">
        <v>2023</v>
      </c>
      <c r="D104" s="27"/>
      <c r="E104" s="28">
        <v>2022</v>
      </c>
      <c r="G104" s="28">
        <v>2023</v>
      </c>
      <c r="H104" s="27"/>
      <c r="I104" s="28">
        <v>2022</v>
      </c>
    </row>
    <row r="105" spans="1:9">
      <c r="A105" s="8" t="s">
        <v>107</v>
      </c>
      <c r="C105" s="22">
        <v>95.099999999999909</v>
      </c>
      <c r="D105" s="19"/>
      <c r="E105" s="22">
        <v>74.600000000000023</v>
      </c>
      <c r="G105" s="22">
        <v>0</v>
      </c>
      <c r="H105" s="19"/>
      <c r="I105" s="22">
        <v>0</v>
      </c>
    </row>
    <row r="106" spans="1:9">
      <c r="A106" s="7" t="s">
        <v>111</v>
      </c>
      <c r="C106" s="22"/>
      <c r="D106" s="19"/>
      <c r="E106" s="23"/>
      <c r="G106" s="22"/>
      <c r="H106" s="19"/>
      <c r="I106" s="23"/>
    </row>
    <row r="107" spans="1:9" ht="15.5">
      <c r="A107" s="51" t="s">
        <v>167</v>
      </c>
      <c r="C107" s="23">
        <v>2.8</v>
      </c>
      <c r="D107" s="19"/>
      <c r="E107" s="23">
        <v>3.9</v>
      </c>
      <c r="G107" s="23">
        <v>0</v>
      </c>
      <c r="H107" s="19"/>
      <c r="I107" s="23">
        <v>0</v>
      </c>
    </row>
    <row r="108" spans="1:9">
      <c r="A108" s="51" t="s">
        <v>172</v>
      </c>
      <c r="C108" s="23">
        <v>36.9</v>
      </c>
      <c r="D108" s="19"/>
      <c r="E108" s="23">
        <v>36.5</v>
      </c>
      <c r="G108" s="23">
        <v>0</v>
      </c>
      <c r="H108" s="19"/>
      <c r="I108" s="23">
        <v>0</v>
      </c>
    </row>
    <row r="109" spans="1:9">
      <c r="A109" s="51" t="s">
        <v>154</v>
      </c>
      <c r="C109" s="23">
        <v>14.300000000000002</v>
      </c>
      <c r="D109" s="19"/>
      <c r="E109" s="23">
        <v>12.2</v>
      </c>
      <c r="G109" s="23">
        <v>0</v>
      </c>
      <c r="H109" s="19"/>
      <c r="I109" s="23">
        <v>0</v>
      </c>
    </row>
    <row r="110" spans="1:9" ht="15.5">
      <c r="A110" s="51" t="s">
        <v>168</v>
      </c>
      <c r="C110" s="24">
        <v>-0.1</v>
      </c>
      <c r="D110" s="19"/>
      <c r="E110" s="24">
        <v>-0.2</v>
      </c>
      <c r="G110" s="24">
        <v>0</v>
      </c>
      <c r="H110" s="19"/>
      <c r="I110" s="24">
        <v>0</v>
      </c>
    </row>
    <row r="111" spans="1:9">
      <c r="A111" s="7" t="s">
        <v>150</v>
      </c>
      <c r="C111" s="24">
        <v>53.9</v>
      </c>
      <c r="D111" s="19"/>
      <c r="E111" s="24">
        <v>52.399999999999991</v>
      </c>
      <c r="G111" s="24">
        <v>0</v>
      </c>
      <c r="H111" s="19"/>
      <c r="I111" s="24">
        <v>0</v>
      </c>
    </row>
    <row r="112" spans="1:9" ht="14.5" thickBot="1">
      <c r="A112" s="8" t="s">
        <v>149</v>
      </c>
      <c r="C112" s="25">
        <v>148.99999999999991</v>
      </c>
      <c r="D112" s="19"/>
      <c r="E112" s="25">
        <v>127.00000000000001</v>
      </c>
      <c r="G112" s="25">
        <v>0</v>
      </c>
      <c r="H112" s="19"/>
      <c r="I112" s="25">
        <v>0</v>
      </c>
    </row>
    <row r="113" spans="1:9" ht="14.5" thickTop="1">
      <c r="A113" s="95" t="s">
        <v>155</v>
      </c>
      <c r="C113" s="96">
        <v>0.21742302641179034</v>
      </c>
      <c r="E113" s="96">
        <v>0.21344537815126052</v>
      </c>
      <c r="G113" s="96" t="e">
        <v>#DIV/0!</v>
      </c>
      <c r="I113" s="96" t="e">
        <v>#DIV/0!</v>
      </c>
    </row>
    <row r="114" spans="1:9">
      <c r="A114" s="95"/>
    </row>
    <row r="115" spans="1:9">
      <c r="A115" s="94" t="s">
        <v>153</v>
      </c>
      <c r="B115" s="93"/>
      <c r="C115" s="93"/>
      <c r="D115" s="93"/>
    </row>
    <row r="116" spans="1:9">
      <c r="A116" s="94" t="s">
        <v>156</v>
      </c>
      <c r="B116" s="93"/>
      <c r="C116" s="93"/>
      <c r="D116" s="93"/>
    </row>
  </sheetData>
  <mergeCells count="16">
    <mergeCell ref="G4:I4"/>
    <mergeCell ref="C31:E31"/>
    <mergeCell ref="G31:I31"/>
    <mergeCell ref="G44:I44"/>
    <mergeCell ref="G58:I58"/>
    <mergeCell ref="C44:E44"/>
    <mergeCell ref="C58:E58"/>
    <mergeCell ref="C4:E4"/>
    <mergeCell ref="C51:E51"/>
    <mergeCell ref="G51:I51"/>
    <mergeCell ref="C103:E103"/>
    <mergeCell ref="G103:I103"/>
    <mergeCell ref="G67:I67"/>
    <mergeCell ref="G80:I80"/>
    <mergeCell ref="C67:E67"/>
    <mergeCell ref="C80:E80"/>
  </mergeCells>
  <conditionalFormatting sqref="A6:I27 A60:I65 A82:I85 A89:E100 A105:I112 A69:I77">
    <cfRule type="expression" dxfId="10" priority="6" stopIfTrue="1">
      <formula>IF(COUNTA($A6)=0,0,MOD(SUBTOTAL(103,$A$6:$A6),2)=1)</formula>
    </cfRule>
  </conditionalFormatting>
  <conditionalFormatting sqref="A33:I41">
    <cfRule type="expression" dxfId="9" priority="93" stopIfTrue="1">
      <formula>IF(COUNTA($A33)=0,0,MOD(SUBTOTAL(103,$A$6:$A33),2)=1)</formula>
    </cfRule>
  </conditionalFormatting>
  <conditionalFormatting sqref="A46:I49">
    <cfRule type="expression" dxfId="8" priority="10" stopIfTrue="1">
      <formula>IF(COUNTA($A46)=0,0,MOD(SUBTOTAL(103,$A$6:$A46),2)=1)</formula>
    </cfRule>
  </conditionalFormatting>
  <conditionalFormatting sqref="E89:E100">
    <cfRule type="expression" dxfId="7" priority="4">
      <formula>IF(COUNTA($A89)=0,0,MOD(SUBTOTAL(103,$A$6:$A89),2)=1)</formula>
    </cfRule>
  </conditionalFormatting>
  <conditionalFormatting sqref="A53:I56">
    <cfRule type="expression" dxfId="6" priority="3" stopIfTrue="1">
      <formula>IF(COUNTA($A53)=0,0,MOD(SUBTOTAL(103,$A$6:$A53),2)=1)</formula>
    </cfRule>
  </conditionalFormatting>
  <pageMargins left="0.7" right="0.7" top="0.75" bottom="0.75" header="0.3" footer="0.3"/>
  <pageSetup scale="71" orientation="portrait" r:id="rId1"/>
  <rowBreaks count="2" manualBreakCount="2">
    <brk id="42" max="16383" man="1"/>
    <brk id="86" max="16383" man="1"/>
  </rowBreaks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748E-C530-4FC4-9FFA-68F26693994F}">
  <dimension ref="A1:J61"/>
  <sheetViews>
    <sheetView workbookViewId="0">
      <selection activeCell="S30" sqref="S30"/>
    </sheetView>
  </sheetViews>
  <sheetFormatPr defaultColWidth="9.296875" defaultRowHeight="14" outlineLevelCol="1"/>
  <cols>
    <col min="1" max="1" width="70.796875" style="41" customWidth="1"/>
    <col min="2" max="2" width="1.796875" style="40" customWidth="1"/>
    <col min="3" max="3" width="15.796875" style="40" customWidth="1"/>
    <col min="4" max="4" width="1.796875" style="40" customWidth="1"/>
    <col min="5" max="5" width="15.796875" style="40" customWidth="1"/>
    <col min="6" max="6" width="1.796875" style="40" hidden="1" customWidth="1" outlineLevel="1"/>
    <col min="7" max="7" width="15.796875" style="40" hidden="1" customWidth="1" outlineLevel="1"/>
    <col min="8" max="8" width="1.796875" style="40" hidden="1" customWidth="1" outlineLevel="1"/>
    <col min="9" max="9" width="15.796875" style="40" hidden="1" customWidth="1" outlineLevel="1"/>
    <col min="10" max="10" width="9.296875" style="40" collapsed="1"/>
    <col min="11" max="16384" width="9.296875" style="40"/>
  </cols>
  <sheetData>
    <row r="1" spans="1:9" ht="15">
      <c r="A1" s="10" t="s">
        <v>27</v>
      </c>
    </row>
    <row r="2" spans="1:9" ht="15">
      <c r="A2" s="10" t="s">
        <v>70</v>
      </c>
    </row>
    <row r="3" spans="1:9">
      <c r="A3" s="11"/>
    </row>
    <row r="4" spans="1:9" s="27" customFormat="1" ht="33" customHeight="1">
      <c r="A4" s="6" t="s">
        <v>25</v>
      </c>
      <c r="C4" s="98" t="s">
        <v>157</v>
      </c>
      <c r="D4" s="99"/>
      <c r="E4" s="98"/>
      <c r="F4" s="36"/>
      <c r="G4" s="98" t="s">
        <v>147</v>
      </c>
      <c r="H4" s="99"/>
      <c r="I4" s="98"/>
    </row>
    <row r="5" spans="1:9" s="27" customFormat="1" ht="10.5">
      <c r="A5" s="35" t="s">
        <v>4</v>
      </c>
      <c r="C5" s="28">
        <v>2023</v>
      </c>
      <c r="E5" s="28">
        <v>2022</v>
      </c>
      <c r="G5" s="28">
        <v>2023</v>
      </c>
      <c r="I5" s="28">
        <v>2022</v>
      </c>
    </row>
    <row r="6" spans="1:9" s="38" customFormat="1" ht="13">
      <c r="A6" s="71" t="s">
        <v>133</v>
      </c>
      <c r="B6" s="21"/>
      <c r="C6" s="22"/>
      <c r="D6" s="19"/>
      <c r="E6" s="22"/>
      <c r="F6" s="19"/>
      <c r="G6" s="22"/>
      <c r="H6" s="19"/>
      <c r="I6" s="22"/>
    </row>
    <row r="7" spans="1:9" s="38" customFormat="1" ht="13">
      <c r="A7" s="72" t="s">
        <v>59</v>
      </c>
      <c r="B7" s="21"/>
      <c r="C7" s="22">
        <v>180.3</v>
      </c>
      <c r="D7" s="19"/>
      <c r="E7" s="22">
        <v>157.80000000000001</v>
      </c>
      <c r="F7" s="19"/>
      <c r="G7" s="22">
        <v>0</v>
      </c>
      <c r="H7" s="19"/>
      <c r="I7" s="22">
        <v>0</v>
      </c>
    </row>
    <row r="8" spans="1:9" s="38" customFormat="1" ht="13">
      <c r="A8" s="72" t="s">
        <v>60</v>
      </c>
      <c r="B8" s="21"/>
      <c r="C8" s="23">
        <v>236.7</v>
      </c>
      <c r="D8" s="19"/>
      <c r="E8" s="23">
        <v>203.2</v>
      </c>
      <c r="F8" s="19"/>
      <c r="G8" s="23">
        <v>0</v>
      </c>
      <c r="H8" s="19"/>
      <c r="I8" s="23">
        <v>0</v>
      </c>
    </row>
    <row r="9" spans="1:9" s="38" customFormat="1" ht="13">
      <c r="A9" s="72" t="s">
        <v>61</v>
      </c>
      <c r="B9" s="21"/>
      <c r="C9" s="23">
        <v>209.6</v>
      </c>
      <c r="D9" s="19"/>
      <c r="E9" s="23">
        <v>178.5</v>
      </c>
      <c r="F9" s="19"/>
      <c r="G9" s="23">
        <v>0</v>
      </c>
      <c r="H9" s="19"/>
      <c r="I9" s="23">
        <v>0</v>
      </c>
    </row>
    <row r="10" spans="1:9" s="38" customFormat="1" ht="13">
      <c r="A10" s="72" t="s">
        <v>62</v>
      </c>
      <c r="B10" s="21"/>
      <c r="C10" s="23">
        <v>62.2</v>
      </c>
      <c r="D10" s="19"/>
      <c r="E10" s="23">
        <v>59.7</v>
      </c>
      <c r="F10" s="19"/>
      <c r="G10" s="23">
        <v>0</v>
      </c>
      <c r="H10" s="19"/>
      <c r="I10" s="23">
        <v>0</v>
      </c>
    </row>
    <row r="11" spans="1:9" s="38" customFormat="1" ht="13">
      <c r="A11" s="72" t="s">
        <v>63</v>
      </c>
      <c r="B11" s="21"/>
      <c r="C11" s="24">
        <v>-3.5</v>
      </c>
      <c r="D11" s="19"/>
      <c r="E11" s="24">
        <v>-4.2</v>
      </c>
      <c r="F11" s="19"/>
      <c r="G11" s="24">
        <v>0</v>
      </c>
      <c r="H11" s="19"/>
      <c r="I11" s="24">
        <v>0</v>
      </c>
    </row>
    <row r="12" spans="1:9" s="38" customFormat="1" ht="13.5" thickBot="1">
      <c r="A12" s="5" t="s">
        <v>134</v>
      </c>
      <c r="B12" s="21"/>
      <c r="C12" s="25">
        <v>685.30000000000007</v>
      </c>
      <c r="D12" s="19"/>
      <c r="E12" s="25">
        <v>595</v>
      </c>
      <c r="F12" s="19"/>
      <c r="G12" s="25">
        <v>0</v>
      </c>
      <c r="H12" s="19"/>
      <c r="I12" s="25">
        <v>0</v>
      </c>
    </row>
    <row r="13" spans="1:9" s="38" customFormat="1" ht="13.5" thickTop="1">
      <c r="A13" s="39"/>
      <c r="B13" s="21"/>
      <c r="C13" s="22"/>
      <c r="D13" s="19"/>
      <c r="E13" s="22"/>
      <c r="F13" s="19"/>
      <c r="G13" s="22"/>
      <c r="H13" s="19"/>
      <c r="I13" s="22"/>
    </row>
    <row r="14" spans="1:9" s="38" customFormat="1" ht="13">
      <c r="A14" s="39"/>
      <c r="B14" s="21"/>
      <c r="C14" s="22"/>
      <c r="D14" s="19"/>
      <c r="E14" s="22"/>
      <c r="F14" s="19"/>
      <c r="G14" s="22"/>
      <c r="H14" s="19"/>
      <c r="I14" s="22"/>
    </row>
    <row r="15" spans="1:9" s="38" customFormat="1" ht="30.75" customHeight="1">
      <c r="A15" s="35" t="s">
        <v>4</v>
      </c>
      <c r="B15" s="27"/>
      <c r="C15" s="98" t="s">
        <v>157</v>
      </c>
      <c r="D15" s="99"/>
      <c r="E15" s="98"/>
      <c r="F15" s="19"/>
      <c r="G15" s="98" t="s">
        <v>147</v>
      </c>
      <c r="H15" s="99"/>
      <c r="I15" s="98"/>
    </row>
    <row r="16" spans="1:9" s="38" customFormat="1" ht="13.5" customHeight="1">
      <c r="A16" s="35" t="s">
        <v>4</v>
      </c>
      <c r="B16" s="27"/>
      <c r="C16" s="28">
        <v>2023</v>
      </c>
      <c r="D16" s="27"/>
      <c r="E16" s="28">
        <v>2022</v>
      </c>
      <c r="F16" s="19"/>
      <c r="G16" s="28">
        <v>2023</v>
      </c>
      <c r="H16" s="27"/>
      <c r="I16" s="28">
        <v>2022</v>
      </c>
    </row>
    <row r="17" spans="1:10" s="38" customFormat="1" ht="13">
      <c r="A17" s="71" t="s">
        <v>135</v>
      </c>
      <c r="B17" s="21"/>
      <c r="C17" s="22"/>
      <c r="D17" s="19"/>
      <c r="E17" s="22"/>
      <c r="F17" s="19"/>
      <c r="G17" s="22"/>
      <c r="H17" s="19"/>
      <c r="I17" s="22"/>
    </row>
    <row r="18" spans="1:10" ht="12.75" customHeight="1">
      <c r="A18" s="72" t="s">
        <v>64</v>
      </c>
      <c r="B18" s="21"/>
      <c r="C18" s="22">
        <v>175.1</v>
      </c>
      <c r="D18" s="19"/>
      <c r="E18" s="22">
        <v>155</v>
      </c>
      <c r="F18" s="19"/>
      <c r="G18" s="22">
        <v>0</v>
      </c>
      <c r="H18" s="19"/>
      <c r="I18" s="22">
        <v>0</v>
      </c>
      <c r="J18" s="38"/>
    </row>
    <row r="19" spans="1:10" ht="12.75" customHeight="1">
      <c r="A19" s="72" t="s">
        <v>65</v>
      </c>
      <c r="B19" s="21"/>
      <c r="C19" s="23">
        <v>222.4</v>
      </c>
      <c r="D19" s="19"/>
      <c r="E19" s="23">
        <v>201.9</v>
      </c>
      <c r="G19" s="23">
        <v>0</v>
      </c>
      <c r="H19" s="19"/>
      <c r="I19" s="23">
        <v>0</v>
      </c>
    </row>
    <row r="20" spans="1:10" ht="12.75" customHeight="1">
      <c r="A20" s="72" t="s">
        <v>66</v>
      </c>
      <c r="B20" s="21"/>
      <c r="C20" s="23">
        <v>240.2</v>
      </c>
      <c r="D20" s="19"/>
      <c r="E20" s="23">
        <v>188.9</v>
      </c>
      <c r="G20" s="23">
        <v>0</v>
      </c>
      <c r="H20" s="19"/>
      <c r="I20" s="23">
        <v>0</v>
      </c>
    </row>
    <row r="21" spans="1:10" ht="12.75" customHeight="1">
      <c r="A21" s="72" t="s">
        <v>67</v>
      </c>
      <c r="B21" s="21"/>
      <c r="C21" s="24">
        <v>47.6</v>
      </c>
      <c r="D21" s="19"/>
      <c r="E21" s="24">
        <v>49.2</v>
      </c>
      <c r="G21" s="24">
        <v>0</v>
      </c>
      <c r="H21" s="19"/>
      <c r="I21" s="24">
        <v>0</v>
      </c>
    </row>
    <row r="22" spans="1:10" ht="14.5" thickBot="1">
      <c r="A22" s="5" t="s">
        <v>134</v>
      </c>
      <c r="B22" s="21"/>
      <c r="C22" s="25">
        <v>685.30000000000007</v>
      </c>
      <c r="D22" s="19"/>
      <c r="E22" s="25">
        <v>595</v>
      </c>
      <c r="G22" s="25">
        <v>0</v>
      </c>
      <c r="H22" s="19"/>
      <c r="I22" s="25">
        <v>0</v>
      </c>
    </row>
    <row r="23" spans="1:10" ht="14.5" thickTop="1">
      <c r="A23" s="7"/>
    </row>
    <row r="24" spans="1:10">
      <c r="A24" s="8"/>
    </row>
    <row r="25" spans="1:10" ht="29.25" customHeight="1">
      <c r="A25" s="9"/>
      <c r="C25" s="98" t="s">
        <v>157</v>
      </c>
      <c r="D25" s="99"/>
      <c r="E25" s="98"/>
      <c r="G25" s="98" t="s">
        <v>147</v>
      </c>
      <c r="H25" s="99"/>
      <c r="I25" s="98"/>
    </row>
    <row r="26" spans="1:10">
      <c r="A26" s="9"/>
      <c r="C26" s="28">
        <v>2023</v>
      </c>
      <c r="D26" s="27"/>
      <c r="E26" s="28">
        <v>2022</v>
      </c>
      <c r="G26" s="28" t="s">
        <v>82</v>
      </c>
      <c r="H26" s="27"/>
      <c r="I26" s="28" t="s">
        <v>77</v>
      </c>
    </row>
    <row r="27" spans="1:10">
      <c r="A27" s="9"/>
      <c r="C27" s="100" t="s">
        <v>68</v>
      </c>
      <c r="D27" s="100"/>
      <c r="E27" s="100"/>
      <c r="G27" s="100" t="s">
        <v>68</v>
      </c>
      <c r="H27" s="100"/>
      <c r="I27" s="100"/>
    </row>
    <row r="28" spans="1:10">
      <c r="A28" s="73" t="s">
        <v>136</v>
      </c>
      <c r="B28" s="21"/>
      <c r="C28" s="22">
        <v>595</v>
      </c>
      <c r="D28" s="19"/>
      <c r="E28" s="22">
        <v>554.70000000000005</v>
      </c>
      <c r="G28" s="22">
        <v>0</v>
      </c>
      <c r="H28" s="19"/>
      <c r="I28" s="22">
        <v>0</v>
      </c>
    </row>
    <row r="29" spans="1:10">
      <c r="A29" s="11" t="s">
        <v>111</v>
      </c>
      <c r="B29" s="21"/>
      <c r="C29" s="23"/>
      <c r="D29" s="19"/>
      <c r="E29" s="23"/>
      <c r="G29" s="23"/>
      <c r="H29" s="19"/>
      <c r="I29" s="23"/>
    </row>
    <row r="30" spans="1:10">
      <c r="A30" s="84" t="s">
        <v>49</v>
      </c>
      <c r="B30" s="21"/>
      <c r="C30" s="23">
        <v>12.7</v>
      </c>
      <c r="D30" s="19"/>
      <c r="E30" s="23">
        <v>5.8</v>
      </c>
      <c r="G30" s="23">
        <v>0</v>
      </c>
      <c r="H30" s="19"/>
      <c r="I30" s="23">
        <v>0</v>
      </c>
    </row>
    <row r="31" spans="1:10">
      <c r="A31" s="84" t="s">
        <v>48</v>
      </c>
      <c r="C31" s="23">
        <v>104.7</v>
      </c>
      <c r="D31" s="19"/>
      <c r="E31" s="23">
        <v>58.2</v>
      </c>
      <c r="G31" s="23">
        <v>0</v>
      </c>
      <c r="H31" s="19"/>
      <c r="I31" s="23">
        <v>0</v>
      </c>
    </row>
    <row r="32" spans="1:10">
      <c r="A32" s="84" t="s">
        <v>47</v>
      </c>
      <c r="C32" s="24">
        <v>-27.1</v>
      </c>
      <c r="D32" s="19"/>
      <c r="E32" s="24">
        <v>-23.7</v>
      </c>
      <c r="G32" s="24">
        <v>0</v>
      </c>
      <c r="H32" s="19"/>
      <c r="I32" s="24">
        <v>0</v>
      </c>
    </row>
    <row r="33" spans="1:9">
      <c r="A33" s="11" t="s">
        <v>100</v>
      </c>
      <c r="C33" s="58">
        <v>90.300000000000011</v>
      </c>
      <c r="D33" s="19"/>
      <c r="E33" s="58">
        <v>40.299999999999997</v>
      </c>
      <c r="G33" s="58">
        <v>0</v>
      </c>
      <c r="H33" s="19"/>
      <c r="I33" s="58">
        <v>0</v>
      </c>
    </row>
    <row r="34" spans="1:9" ht="14.5" thickBot="1">
      <c r="A34" s="73" t="s">
        <v>137</v>
      </c>
      <c r="C34" s="25">
        <v>685.3</v>
      </c>
      <c r="D34" s="19"/>
      <c r="E34" s="25">
        <v>595</v>
      </c>
      <c r="G34" s="25">
        <v>0</v>
      </c>
      <c r="H34" s="19"/>
      <c r="I34" s="25">
        <v>0</v>
      </c>
    </row>
    <row r="35" spans="1:9" ht="14.5" thickTop="1">
      <c r="A35" s="12" t="s">
        <v>138</v>
      </c>
      <c r="C35" s="59">
        <v>0.152</v>
      </c>
      <c r="D35" s="19"/>
      <c r="E35" s="59">
        <v>7.2999999999999995E-2</v>
      </c>
      <c r="G35" s="59" t="e">
        <v>#DIV/0!</v>
      </c>
      <c r="H35" s="19"/>
      <c r="I35" s="59" t="e">
        <v>#DIV/0!</v>
      </c>
    </row>
    <row r="36" spans="1:9">
      <c r="A36" s="12" t="s">
        <v>139</v>
      </c>
      <c r="C36" s="59">
        <v>0.17599999999999999</v>
      </c>
      <c r="D36" s="19"/>
      <c r="E36" s="59">
        <v>0.105</v>
      </c>
      <c r="G36" s="59" t="e">
        <v>#DIV/0!</v>
      </c>
      <c r="H36" s="19"/>
      <c r="I36" s="59" t="e">
        <v>#DIV/0!</v>
      </c>
    </row>
    <row r="37" spans="1:9">
      <c r="A37" s="7"/>
    </row>
    <row r="38" spans="1:9" ht="29.25" customHeight="1">
      <c r="A38" s="9"/>
      <c r="C38" s="98" t="s">
        <v>157</v>
      </c>
      <c r="D38" s="99"/>
      <c r="E38" s="98"/>
      <c r="G38" s="98" t="s">
        <v>147</v>
      </c>
      <c r="H38" s="99"/>
      <c r="I38" s="98"/>
    </row>
    <row r="39" spans="1:9">
      <c r="A39" s="9"/>
      <c r="C39" s="28">
        <v>2023</v>
      </c>
      <c r="D39" s="27"/>
      <c r="E39" s="28">
        <v>2022</v>
      </c>
      <c r="G39" s="28">
        <v>2023</v>
      </c>
      <c r="H39" s="27"/>
      <c r="I39" s="28">
        <v>2022</v>
      </c>
    </row>
    <row r="40" spans="1:9">
      <c r="A40" s="9"/>
      <c r="C40" s="100" t="s">
        <v>83</v>
      </c>
      <c r="D40" s="100"/>
      <c r="E40" s="100"/>
      <c r="G40" s="100" t="s">
        <v>83</v>
      </c>
      <c r="H40" s="100"/>
      <c r="I40" s="100"/>
    </row>
    <row r="41" spans="1:9">
      <c r="A41" s="73" t="s">
        <v>136</v>
      </c>
      <c r="B41" s="21"/>
      <c r="C41" s="22">
        <v>539.5</v>
      </c>
      <c r="D41" s="19"/>
      <c r="E41" s="22">
        <v>506.2</v>
      </c>
      <c r="G41" s="22">
        <v>0</v>
      </c>
      <c r="H41" s="19"/>
      <c r="I41" s="22">
        <v>0</v>
      </c>
    </row>
    <row r="42" spans="1:9">
      <c r="A42" s="11" t="s">
        <v>111</v>
      </c>
      <c r="B42" s="21"/>
      <c r="C42" s="23"/>
      <c r="D42" s="19"/>
      <c r="E42" s="23"/>
      <c r="G42" s="23"/>
      <c r="H42" s="19"/>
      <c r="I42" s="23"/>
    </row>
    <row r="43" spans="1:9">
      <c r="A43" s="84" t="s">
        <v>49</v>
      </c>
      <c r="B43" s="21"/>
      <c r="C43" s="23">
        <v>12.7</v>
      </c>
      <c r="D43" s="19"/>
      <c r="E43" s="23">
        <v>5.8</v>
      </c>
      <c r="G43" s="23">
        <v>0</v>
      </c>
      <c r="H43" s="19"/>
      <c r="I43" s="23">
        <v>0</v>
      </c>
    </row>
    <row r="44" spans="1:9">
      <c r="A44" s="84" t="s">
        <v>48</v>
      </c>
      <c r="C44" s="23">
        <v>99.3</v>
      </c>
      <c r="D44" s="19"/>
      <c r="E44" s="23">
        <v>48</v>
      </c>
      <c r="G44" s="23">
        <v>0</v>
      </c>
      <c r="H44" s="19"/>
      <c r="I44" s="23">
        <v>0</v>
      </c>
    </row>
    <row r="45" spans="1:9">
      <c r="A45" s="84" t="s">
        <v>47</v>
      </c>
      <c r="C45" s="24">
        <v>-24.9</v>
      </c>
      <c r="D45" s="19"/>
      <c r="E45" s="24">
        <v>-20.5</v>
      </c>
      <c r="G45" s="24">
        <v>0</v>
      </c>
      <c r="H45" s="19"/>
      <c r="I45" s="24">
        <v>0</v>
      </c>
    </row>
    <row r="46" spans="1:9">
      <c r="A46" s="11" t="s">
        <v>119</v>
      </c>
      <c r="C46" s="58">
        <v>87.1</v>
      </c>
      <c r="D46" s="19"/>
      <c r="E46" s="58">
        <v>33.299999999999997</v>
      </c>
      <c r="G46" s="58">
        <v>0</v>
      </c>
      <c r="H46" s="19"/>
      <c r="I46" s="58">
        <v>0</v>
      </c>
    </row>
    <row r="47" spans="1:9" ht="14.5" thickBot="1">
      <c r="A47" s="73" t="s">
        <v>137</v>
      </c>
      <c r="C47" s="25">
        <v>626.6</v>
      </c>
      <c r="D47" s="19"/>
      <c r="E47" s="25">
        <v>539.5</v>
      </c>
      <c r="G47" s="25">
        <v>0</v>
      </c>
      <c r="H47" s="19"/>
      <c r="I47" s="25">
        <v>0</v>
      </c>
    </row>
    <row r="48" spans="1:9" ht="14.5" thickTop="1">
      <c r="A48" s="12" t="s">
        <v>138</v>
      </c>
      <c r="C48" s="59">
        <v>0.161</v>
      </c>
      <c r="D48" s="19"/>
      <c r="E48" s="59">
        <v>6.6000000000000003E-2</v>
      </c>
      <c r="G48" s="59" t="e">
        <v>#DIV/0!</v>
      </c>
      <c r="H48" s="19"/>
      <c r="I48" s="59" t="e">
        <v>#DIV/0!</v>
      </c>
    </row>
    <row r="49" spans="1:9">
      <c r="A49" s="12" t="s">
        <v>139</v>
      </c>
      <c r="C49" s="59">
        <v>0.184</v>
      </c>
      <c r="D49" s="19"/>
      <c r="E49" s="59">
        <v>9.5000000000000001E-2</v>
      </c>
      <c r="G49" s="59" t="e">
        <v>#DIV/0!</v>
      </c>
      <c r="H49" s="19"/>
      <c r="I49" s="59" t="e">
        <v>#DIV/0!</v>
      </c>
    </row>
    <row r="51" spans="1:9" ht="29.25" customHeight="1">
      <c r="A51" s="9"/>
      <c r="C51" s="98" t="s">
        <v>157</v>
      </c>
      <c r="D51" s="99"/>
      <c r="E51" s="98"/>
      <c r="G51" s="98" t="s">
        <v>147</v>
      </c>
      <c r="H51" s="99"/>
      <c r="I51" s="98"/>
    </row>
    <row r="52" spans="1:9">
      <c r="A52" s="9"/>
      <c r="C52" s="28">
        <v>2023</v>
      </c>
      <c r="D52" s="27"/>
      <c r="E52" s="28">
        <v>2022</v>
      </c>
      <c r="G52" s="28">
        <v>2023</v>
      </c>
      <c r="H52" s="27"/>
      <c r="I52" s="28">
        <v>2022</v>
      </c>
    </row>
    <row r="53" spans="1:9" ht="23.25" customHeight="1">
      <c r="A53" s="9"/>
      <c r="C53" s="100" t="s">
        <v>71</v>
      </c>
      <c r="D53" s="100"/>
      <c r="E53" s="100"/>
      <c r="G53" s="100" t="s">
        <v>71</v>
      </c>
      <c r="H53" s="100"/>
      <c r="I53" s="100"/>
    </row>
    <row r="54" spans="1:9">
      <c r="A54" s="73" t="s">
        <v>136</v>
      </c>
      <c r="B54" s="21"/>
      <c r="C54" s="22">
        <v>55.500000000000057</v>
      </c>
      <c r="D54" s="19"/>
      <c r="E54" s="22">
        <v>48.500000000000057</v>
      </c>
      <c r="G54" s="22">
        <v>0</v>
      </c>
      <c r="H54" s="19"/>
      <c r="I54" s="22">
        <v>0</v>
      </c>
    </row>
    <row r="55" spans="1:9">
      <c r="A55" s="11" t="s">
        <v>111</v>
      </c>
      <c r="B55" s="21"/>
      <c r="C55" s="23"/>
      <c r="D55" s="19"/>
      <c r="E55" s="23"/>
      <c r="G55" s="23"/>
      <c r="H55" s="19"/>
      <c r="I55" s="23"/>
    </row>
    <row r="56" spans="1:9">
      <c r="A56" s="84" t="s">
        <v>48</v>
      </c>
      <c r="C56" s="23">
        <v>5.4000000000000057</v>
      </c>
      <c r="D56" s="19"/>
      <c r="E56" s="23">
        <v>10.200000000000003</v>
      </c>
      <c r="G56" s="23">
        <v>0</v>
      </c>
      <c r="H56" s="19"/>
      <c r="I56" s="23">
        <v>0</v>
      </c>
    </row>
    <row r="57" spans="1:9">
      <c r="A57" s="84" t="s">
        <v>47</v>
      </c>
      <c r="C57" s="24">
        <v>-2.2000000000000028</v>
      </c>
      <c r="D57" s="19"/>
      <c r="E57" s="24">
        <v>-3.1999999999999993</v>
      </c>
      <c r="G57" s="24">
        <v>0</v>
      </c>
      <c r="H57" s="19"/>
      <c r="I57" s="24">
        <v>0</v>
      </c>
    </row>
    <row r="58" spans="1:9">
      <c r="A58" s="11" t="s">
        <v>119</v>
      </c>
      <c r="C58" s="58">
        <v>3.2000000000000028</v>
      </c>
      <c r="D58" s="19"/>
      <c r="E58" s="58">
        <v>7.0000000000000036</v>
      </c>
      <c r="G58" s="58">
        <v>0</v>
      </c>
      <c r="H58" s="19"/>
      <c r="I58" s="58">
        <v>0</v>
      </c>
    </row>
    <row r="59" spans="1:9" ht="14.5" thickBot="1">
      <c r="A59" s="73" t="s">
        <v>137</v>
      </c>
      <c r="C59" s="25">
        <v>58.70000000000006</v>
      </c>
      <c r="D59" s="19"/>
      <c r="E59" s="25">
        <v>55.500000000000057</v>
      </c>
      <c r="G59" s="25">
        <v>0</v>
      </c>
      <c r="H59" s="19"/>
      <c r="I59" s="25">
        <v>0</v>
      </c>
    </row>
    <row r="60" spans="1:9" ht="14.5" thickTop="1">
      <c r="A60" s="12" t="s">
        <v>138</v>
      </c>
      <c r="C60" s="59">
        <v>5.8000000000000003E-2</v>
      </c>
      <c r="D60" s="19"/>
      <c r="E60" s="59">
        <v>0.14399999999999999</v>
      </c>
      <c r="G60" s="59" t="e">
        <v>#DIV/0!</v>
      </c>
      <c r="H60" s="19"/>
      <c r="I60" s="59" t="e">
        <v>#DIV/0!</v>
      </c>
    </row>
    <row r="61" spans="1:9">
      <c r="A61" s="12" t="s">
        <v>139</v>
      </c>
      <c r="C61" s="59">
        <v>9.7000000000000003E-2</v>
      </c>
      <c r="D61" s="19"/>
      <c r="E61" s="59">
        <v>0.21</v>
      </c>
      <c r="G61" s="59" t="e">
        <v>#DIV/0!</v>
      </c>
      <c r="H61" s="19"/>
      <c r="I61" s="59" t="e">
        <v>#DIV/0!</v>
      </c>
    </row>
  </sheetData>
  <mergeCells count="16">
    <mergeCell ref="C27:E27"/>
    <mergeCell ref="C38:E38"/>
    <mergeCell ref="C40:E40"/>
    <mergeCell ref="C51:E51"/>
    <mergeCell ref="C53:E53"/>
    <mergeCell ref="C4:E4"/>
    <mergeCell ref="G4:I4"/>
    <mergeCell ref="C15:E15"/>
    <mergeCell ref="C25:E25"/>
    <mergeCell ref="G15:I15"/>
    <mergeCell ref="G25:I25"/>
    <mergeCell ref="G27:I27"/>
    <mergeCell ref="G38:I38"/>
    <mergeCell ref="G40:I40"/>
    <mergeCell ref="G51:I51"/>
    <mergeCell ref="G53:I53"/>
  </mergeCells>
  <conditionalFormatting sqref="A6:I12">
    <cfRule type="expression" dxfId="5" priority="47" stopIfTrue="1">
      <formula>IF(COUNTA($A6)=0,0,MOD(SUBTOTAL(103,$A$6:$A6),2)=1)</formula>
    </cfRule>
  </conditionalFormatting>
  <conditionalFormatting sqref="A17:I22">
    <cfRule type="expression" dxfId="4" priority="3" stopIfTrue="1">
      <formula>IF(COUNTA($A17)=0,0,MOD(SUBTOTAL(103,$A$17:$A17),2)=1)</formula>
    </cfRule>
  </conditionalFormatting>
  <conditionalFormatting sqref="F16">
    <cfRule type="expression" dxfId="3" priority="4" stopIfTrue="1">
      <formula>IF(COUNTA(#REF!)=0,0,MOD(SUBTOTAL(103,$A$6:$A37),2)=1)</formula>
    </cfRule>
  </conditionalFormatting>
  <conditionalFormatting sqref="A28:I36">
    <cfRule type="expression" dxfId="2" priority="2" stopIfTrue="1">
      <formula>IF(COUNTA($A28)=0,0,MOD(SUBTOTAL(103,$A$28:$A28),2)=1)</formula>
    </cfRule>
  </conditionalFormatting>
  <conditionalFormatting sqref="A41:I49">
    <cfRule type="expression" dxfId="1" priority="1" stopIfTrue="1">
      <formula>IF(COUNTA($A41)=0,0,MOD(SUBTOTAL(103,$A$41:$A41),2)=1)</formula>
    </cfRule>
  </conditionalFormatting>
  <conditionalFormatting sqref="A54:I61">
    <cfRule type="expression" dxfId="0" priority="166" stopIfTrue="1">
      <formula>IF(COUNTA($A54)=0,0,MOD(SUBTOTAL(103,$A$54:$A54),2)=1)</formula>
    </cfRule>
  </conditionalFormatting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17</vt:i4>
      </vt:variant>
    </vt:vector>
  </HeadingPairs>
  <TitlesOfParts>
    <vt:vector size="22" baseType="lpstr">
      <vt:lpstr>Balance Sheet</vt:lpstr>
      <vt:lpstr>Income Statement</vt:lpstr>
      <vt:lpstr>Cash Flow Statement</vt:lpstr>
      <vt:lpstr>Non-GAAP Recon</vt:lpstr>
      <vt:lpstr>Revenue Tables</vt:lpstr>
      <vt:lpstr>FS_Balance_Sheet1</vt:lpstr>
      <vt:lpstr>FS_Cash_Flow1</vt:lpstr>
      <vt:lpstr>'Income Statement'!FS_Income_Stmt1</vt:lpstr>
      <vt:lpstr>NG_EBITDA_1</vt:lpstr>
      <vt:lpstr>NG_RECON_1</vt:lpstr>
      <vt:lpstr>NG_RECON_2</vt:lpstr>
      <vt:lpstr>NG_RECON_3</vt:lpstr>
      <vt:lpstr>NG_RECON_4</vt:lpstr>
      <vt:lpstr>NG_RECON_5</vt:lpstr>
      <vt:lpstr>NG_RECON_6</vt:lpstr>
      <vt:lpstr>NG_RECON_7</vt:lpstr>
      <vt:lpstr>NG_ROIC</vt:lpstr>
      <vt:lpstr>REV_TABLE1</vt:lpstr>
      <vt:lpstr>REV_TABLE2</vt:lpstr>
      <vt:lpstr>REV_TABLE3</vt:lpstr>
      <vt:lpstr>REV_TABLE4</vt:lpstr>
      <vt:lpstr>REV_TABLE5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Kostka, Joseph (Joe)</cp:lastModifiedBy>
  <cp:lastPrinted>2023-05-03T11:53:58Z</cp:lastPrinted>
  <dcterms:created xsi:type="dcterms:W3CDTF">2001-02-22T14:58:12Z</dcterms:created>
  <dcterms:modified xsi:type="dcterms:W3CDTF">2023-05-04T01:33:35Z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  <property fmtid="{D5CDD505-2E9C-101B-9397-08002B2CF9AE}" pid="9" name="{A44787D4-0540-4523-9961-78E4036D8C6D}">
    <vt:lpwstr>{B4BEC2CF-04DC-429B-A4A0-28010AC61195}</vt:lpwstr>
  </property>
</Properties>
</file>