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2\Q1 2022\Final Docs\"/>
    </mc:Choice>
  </mc:AlternateContent>
  <xr:revisionPtr revIDLastSave="0" documentId="13_ncr:1_{2716DBA7-B14B-475F-A0B6-4232C1BEA45E}" xr6:coauthVersionLast="47" xr6:coauthVersionMax="47" xr10:uidLastSave="{00000000-0000-0000-0000-000000000000}"/>
  <bookViews>
    <workbookView xWindow="22932" yWindow="-108" windowWidth="41496" windowHeight="16896" tabRatio="879" xr2:uid="{00000000-000D-0000-FFFF-FFFF00000000}"/>
  </bookViews>
  <sheets>
    <sheet name="BalanceSheet" sheetId="142" r:id="rId1"/>
    <sheet name="IncomeStatement" sheetId="144" r:id="rId2"/>
    <sheet name="CashFlow" sheetId="145" r:id="rId3"/>
    <sheet name="NG Recon Table" sheetId="146" r:id="rId4"/>
    <sheet name="Revenue Tables" sheetId="148" r:id="rId5"/>
  </sheets>
  <definedNames>
    <definedName name="_Order1" hidden="1">255</definedName>
    <definedName name="csDesignMode">1</definedName>
    <definedName name="FS_Balance_Sheet1">BalanceSheet!$A$2:$E$29</definedName>
    <definedName name="FS_Cash_Flow1">CashFlow!$A$1:$E$38</definedName>
    <definedName name="FS_Income_Stmt1">IncomeStatement!$A$2:$I$24</definedName>
    <definedName name="NG_RECON_1">'NG Recon Table'!$A$1:$E$24</definedName>
    <definedName name="NG_RECON_2">'NG Recon Table'!$A$28:$E$38</definedName>
    <definedName name="NG_RECON_3">'NG Recon Table'!$A$41:$E$46</definedName>
    <definedName name="NG_RECON_4">'NG Recon Table'!$A$48:$E$55</definedName>
    <definedName name="NG_RECON_5">'NG Recon Table'!$A$57:$E$67</definedName>
    <definedName name="NG_RECON_6">'NG Recon Table'!$A$70:$E$75</definedName>
    <definedName name="NG_ROIC">'NG Recon Table'!$A$78:$C$90</definedName>
    <definedName name="pbStartPageNumber">1</definedName>
    <definedName name="pbUpdatePageNumbering">TRUE</definedName>
    <definedName name="REV_TABLE1">'Revenue Tables'!$A$1:$E$9</definedName>
    <definedName name="REV_TABLE2">'Revenue Tables'!$A$12:$E$19</definedName>
    <definedName name="REV_TABLE3">'Revenue Tables'!$A$22:$E$33</definedName>
    <definedName name="REV_TABLE4">'Revenue Tables'!$A$35:$E$46</definedName>
    <definedName name="REV_TABLE5">'Revenue Tables'!$A$48:$E$58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<sst xmlns="http://schemas.openxmlformats.org/spreadsheetml/2006/main" count="280" uniqueCount="150">
  <si>
    <t>Other current assets</t>
  </si>
  <si>
    <t>Total assets</t>
  </si>
  <si>
    <t>Long-term debt</t>
  </si>
  <si>
    <t>Diluted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</si>
  <si>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</si>
  <si>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</si>
  <si>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</si>
  <si>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</si>
  <si>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</si>
  <si>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</si>
  <si>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</si>
  <si>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</si>
  <si>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</si>
  <si>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</si>
  <si>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</si>
  <si>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</si>
  <si>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</si>
  <si>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operating expenses</t>
  </si>
  <si>
    <t>Operating income</t>
  </si>
  <si>
    <t>Gross profit</t>
  </si>
  <si>
    <t>Weighted average common shares outstanding:</t>
  </si>
  <si>
    <t>Property, plant and equipment, net</t>
  </si>
  <si>
    <t>Customer advances</t>
  </si>
  <si>
    <t>Selling, general and administrative</t>
  </si>
  <si>
    <t>Cash and cash equivalents</t>
  </si>
  <si>
    <t>Restructuring Costs</t>
  </si>
  <si>
    <t>Acquisition-Related Costs</t>
  </si>
  <si>
    <t>Purchased Intangible Amortization</t>
  </si>
  <si>
    <t>Other Costs</t>
  </si>
  <si>
    <t>Non-GAAP Profit Before Tax</t>
  </si>
  <si>
    <t xml:space="preserve">   Non-GAAP Tax Rate</t>
  </si>
  <si>
    <t>GAAP Gross Profit</t>
  </si>
  <si>
    <t>Non-GAAP Gross Profit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</si>
  <si>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</si>
  <si>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</si>
  <si>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</si>
  <si>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</si>
  <si>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</si>
  <si>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</si>
  <si>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</si>
  <si>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>Purchases of property, plant and equipment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</si>
  <si>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</si>
  <si>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</si>
  <si>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</si>
  <si>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</si>
  <si>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</si>
  <si>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</si>
  <si>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</si>
  <si>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</si>
  <si>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</si>
  <si>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GAAP and Non-GAAP Gross Profit</t>
  </si>
  <si>
    <t>Changes in operating assets and liabilities, net of acquisitions and divestitures:</t>
  </si>
  <si>
    <t>Income taxes payable, net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</si>
  <si>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</si>
  <si>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</si>
  <si>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</si>
  <si>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</si>
  <si>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</si>
  <si>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</si>
  <si>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</si>
  <si>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Acquisitions and divestitures</t>
  </si>
  <si>
    <t>Cash paid for acquisitions, net of cash acquired</t>
  </si>
  <si>
    <t>Income tax provision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</si>
  <si>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</si>
  <si>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</si>
  <si>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</si>
  <si>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</si>
  <si>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</si>
  <si>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GAAP Tax Rate</t>
  </si>
  <si>
    <t>Other Discrete Items</t>
  </si>
  <si>
    <t>Non-GAAP Tax Rate</t>
  </si>
  <si>
    <t>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</si>
  <si>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</si>
  <si>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</si>
  <si>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</si>
  <si>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</si>
  <si>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</si>
  <si>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</si>
  <si>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</si>
  <si>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</si>
  <si>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</si>
  <si>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</si>
  <si>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</si>
  <si>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</si>
  <si>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</si>
  <si>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</si>
  <si>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</si>
  <si>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</si>
  <si>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</si>
  <si>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Total Bruker</t>
  </si>
  <si>
    <t>Net cash provided by operating activities</t>
  </si>
  <si>
    <t>Redeemable noncontrolling interest</t>
  </si>
  <si>
    <t xml:space="preserve">   Organic Revenue Growth</t>
  </si>
  <si>
    <t xml:space="preserve">   Revenue Growth</t>
  </si>
  <si>
    <t>Short-term investments</t>
  </si>
  <si>
    <t>Reconciliation of GAAP and Non-GAAP Selling, General and Administrative (SG&amp;A) Expenses</t>
  </si>
  <si>
    <t>GAAP SG&amp;A Expenses</t>
  </si>
  <si>
    <t>Non-GAAP SG&amp;A Expenses</t>
  </si>
  <si>
    <t>Payment of dividends to common stockholders</t>
  </si>
  <si>
    <t>Net cash used in investing activities</t>
  </si>
  <si>
    <t>BEST, net of Intercompany Eliminations</t>
  </si>
  <si>
    <t>Proceeds from sales of property, plant and equipment</t>
  </si>
  <si>
    <t>Net income attributable to Bruker Corporation</t>
  </si>
  <si>
    <t>Consolidated net income</t>
  </si>
  <si>
    <t>Goodwill, intangibles, net and other long-term assets</t>
  </si>
  <si>
    <t>Average Long-Term Debt</t>
  </si>
  <si>
    <t>Return on Invested Capital (ROIC)</t>
  </si>
  <si>
    <t>2021</t>
  </si>
  <si>
    <t>Other non-cash expenses, net</t>
  </si>
  <si>
    <t>Revenue</t>
  </si>
  <si>
    <t xml:space="preserve">   Non-GAAP Adjustments:</t>
  </si>
  <si>
    <t>Repayment of other debt, net</t>
  </si>
  <si>
    <t>GAAP Revenue</t>
  </si>
  <si>
    <t>2022</t>
  </si>
  <si>
    <t>Assets held for sale</t>
  </si>
  <si>
    <t>LIABILITIES, REDEEMABLE NONCONTROLLING INTEREST AND SHAREHOLDERS’ EQUITY</t>
  </si>
  <si>
    <t>Total shareholders’ equity</t>
  </si>
  <si>
    <t>Total liabilities, redeemable noncontrolling interest and shareholders’ equity</t>
  </si>
  <si>
    <t>Income before income taxes and noncontrolling interest in
   consolidated subsidiaries</t>
  </si>
  <si>
    <t>Net income attributable to noncontrolling interests in consolidated
   subsidiaries</t>
  </si>
  <si>
    <t>Net income per common share attributable to Bruker Corporation
   shareholders:</t>
  </si>
  <si>
    <t>Cash flows from operating activities:</t>
  </si>
  <si>
    <t>Adjustments to reconcile consolidated net income to cash flows from operating activities:</t>
  </si>
  <si>
    <t>Cash flows from investing activities:</t>
  </si>
  <si>
    <t>Net proceeds from cross currency swap agreements</t>
  </si>
  <si>
    <t>Cash flows from financing activities:</t>
  </si>
  <si>
    <t>Net cash used in financing activities</t>
  </si>
  <si>
    <t>Cost of revenue</t>
  </si>
  <si>
    <t>GAAP operating income</t>
  </si>
  <si>
    <t>Non-GAAP operating income</t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</si>
  <si>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</si>
  <si>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t>March 31,
2022</t>
  </si>
  <si>
    <t>December 31,
2021</t>
  </si>
  <si>
    <t>Three Months Ended
March 31,</t>
  </si>
  <si>
    <t>Bruker Scientific Instruments (1)</t>
  </si>
  <si>
    <t>Six Months Ended
March 31,</t>
  </si>
  <si>
    <t>Weighted average shares outstanding (diluted)</t>
  </si>
  <si>
    <t>Non-GAAP earnings per share</t>
  </si>
  <si>
    <t>Repayment of 2012 Note Purchase Agreement</t>
  </si>
  <si>
    <t>Repayment of 2019 Note Purchase Agreement</t>
  </si>
  <si>
    <t>Repurchase of common stock</t>
  </si>
  <si>
    <t>Reconciliation of Non-GAAP Return on Invested Capital (ROIC)</t>
  </si>
  <si>
    <t>Trailing Twelve Months Ended March 31, 2022</t>
  </si>
  <si>
    <t>Less: Non-GAAP income tax provision</t>
  </si>
  <si>
    <t>Non-GAAP operating income after tax</t>
  </si>
  <si>
    <t>Average Total Invested Capital</t>
  </si>
  <si>
    <t>Average Current Portion of Long-Term Debt</t>
  </si>
  <si>
    <t>Average Total Shareholder's Equity</t>
  </si>
  <si>
    <t>Less: Average Cash and Cash Equivalents</t>
  </si>
  <si>
    <t>Cash paid for strategic investments at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</si>
</sst>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7" formatCode="_(* #,##0.0_);_(* \(#,##0.0\);_(* &quot;-&quot;??_);_(@_)"/>
    <numFmt numFmtId="180" formatCode="_(&quot;$&quot;* #,##0.0_);_(&quot;$&quot;* \(#,##0.0\);_(&quot;$&quot;* &quot;—&quot;_);_(@_)"/>
    <numFmt numFmtId="181" formatCode="_(\ #,##0.0_);_(\ \(#,##0.0\);_(\ 0.0_);_(@_)"/>
    <numFmt numFmtId="182" formatCode="_(\ #,##0.0_);_(\ \(#,##0.0\);_(\ &quot;—&quot;_);_(@_)"/>
    <numFmt numFmtId="183" formatCode="_(&quot;$&quot;* #,##0.0_);_(&quot;$&quot;* \(#,##0.0\);_(&quot;$&quot;* 0.0_);_(@_)"/>
    <numFmt numFmtId="184" formatCode="_(\ #,##0_);_(\ \(#,##0\);_(\ &quot;—&quot;_);_(@_)"/>
    <numFmt numFmtId="185" formatCode="_(&quot;$&quot;* #,##0.00_);_(&quot;$&quot;* \(#,##0.00\);_(&quot;$&quot;* &quot;—&quot;_);_(@_)"/>
    <numFmt numFmtId="186" formatCode="_(* #,##0.0_);_(* \(#,##0.0\);_(* &quot;—&quot;_);_(@_)"/>
    <numFmt numFmtId="187" formatCode="_(\ #,##0.00_);_(\ \(#,##0.00\);_(\ &quot;—&quot;_);_(@_)"/>
  </numFmts>
  <fonts count="2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sz val="10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FF0F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5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 applyBorder="1"/>
    <xf numFmtId="0" fontId="14" fillId="0" borderId="0" xfId="38" applyFont="1" applyFill="1" applyBorder="1"/>
    <xf numFmtId="0" fontId="13" fillId="0" borderId="0" xfId="0" applyFont="1" applyFill="1" applyBorder="1"/>
    <xf numFmtId="0" fontId="16" fillId="0" borderId="0" xfId="70" applyFont="1" applyAlignment="1">
      <alignment horizontal="left" wrapText="1"/>
    </xf>
    <xf numFmtId="49" fontId="16" fillId="0" borderId="0" xfId="70" applyNumberFormat="1" applyFont="1" applyAlignment="1">
      <alignment horizontal="left" wrapText="1"/>
    </xf>
    <xf numFmtId="0" fontId="16" fillId="0" borderId="1" xfId="70" quotePrefix="1" applyFont="1" applyBorder="1" applyAlignment="1">
      <alignment horizontal="center" wrapText="1"/>
    </xf>
    <xf numFmtId="49" fontId="16" fillId="0" borderId="0" xfId="70" quotePrefix="1" applyNumberFormat="1" applyFont="1" applyAlignment="1">
      <alignment horizontal="left" wrapText="1"/>
    </xf>
    <xf numFmtId="0" fontId="17" fillId="0" borderId="0" xfId="70" applyFont="1"/>
    <xf numFmtId="49" fontId="13" fillId="0" borderId="0" xfId="70" quotePrefix="1" applyNumberFormat="1" applyFont="1" applyAlignment="1">
      <alignment horizontal="center" vertical="top" wrapText="1"/>
    </xf>
    <xf numFmtId="49" fontId="13" fillId="0" borderId="0" xfId="70" quotePrefix="1" applyNumberFormat="1" applyFont="1" applyAlignment="1">
      <alignment horizontal="left" wrapText="1"/>
    </xf>
    <xf numFmtId="0" fontId="12" fillId="0" borderId="0" xfId="70" applyFont="1" applyAlignment="1">
      <alignment horizontal="right"/>
    </xf>
    <xf numFmtId="49" fontId="12" fillId="0" borderId="0" xfId="70" applyNumberFormat="1" applyFont="1" applyAlignment="1">
      <alignment horizontal="left"/>
    </xf>
    <xf numFmtId="0" fontId="18" fillId="0" borderId="0" xfId="70" applyFont="1"/>
    <xf numFmtId="49" fontId="12" fillId="0" borderId="0" xfId="70" quotePrefix="1" applyNumberFormat="1" applyFont="1" applyAlignment="1">
      <alignment horizontal="left" vertical="top" wrapText="1"/>
    </xf>
    <xf numFmtId="49" fontId="12" fillId="0" borderId="0" xfId="70" quotePrefix="1" applyNumberFormat="1" applyFont="1" applyAlignment="1">
      <alignment horizontal="left" wrapText="1"/>
    </xf>
    <xf numFmtId="49" fontId="12" fillId="0" borderId="0" xfId="70" quotePrefix="1" applyNumberFormat="1" applyFont="1" applyAlignment="1">
      <alignment horizontal="left" vertical="top" wrapText="1" indent="2"/>
    </xf>
    <xf numFmtId="180" fontId="12" fillId="0" borderId="0" xfId="70" applyNumberFormat="1" applyFont="1" applyAlignment="1">
      <alignment horizontal="right"/>
    </xf>
    <xf numFmtId="181" fontId="12" fillId="0" borderId="0" xfId="70" applyNumberFormat="1" applyFont="1" applyAlignment="1">
      <alignment horizontal="right"/>
    </xf>
    <xf numFmtId="182" fontId="12" fillId="0" borderId="0" xfId="70" applyNumberFormat="1" applyFont="1" applyAlignment="1">
      <alignment horizontal="right"/>
    </xf>
    <xf numFmtId="167" fontId="12" fillId="0" borderId="0" xfId="71" applyNumberFormat="1" applyFont="1" applyFill="1" applyAlignment="1">
      <alignment horizontal="right"/>
    </xf>
    <xf numFmtId="182" fontId="12" fillId="0" borderId="1" xfId="70" applyNumberFormat="1" applyFont="1" applyBorder="1" applyAlignment="1">
      <alignment horizontal="right"/>
    </xf>
    <xf numFmtId="49" fontId="12" fillId="0" borderId="0" xfId="70" quotePrefix="1" applyNumberFormat="1" applyFont="1" applyAlignment="1">
      <alignment horizontal="left" vertical="top" wrapText="1" indent="4"/>
    </xf>
    <xf numFmtId="180" fontId="12" fillId="0" borderId="4" xfId="70" applyNumberFormat="1" applyFont="1" applyBorder="1" applyAlignment="1">
      <alignment horizontal="right"/>
    </xf>
    <xf numFmtId="181" fontId="12" fillId="0" borderId="1" xfId="70" applyNumberFormat="1" applyFont="1" applyBorder="1" applyAlignment="1">
      <alignment horizontal="right"/>
    </xf>
    <xf numFmtId="0" fontId="1" fillId="0" borderId="0" xfId="70"/>
    <xf numFmtId="0" fontId="16" fillId="0" borderId="0" xfId="70" applyFont="1" applyAlignment="1">
      <alignment horizontal="center" wrapText="1"/>
    </xf>
    <xf numFmtId="0" fontId="16" fillId="0" borderId="1" xfId="70" applyFont="1" applyBorder="1" applyAlignment="1">
      <alignment horizontal="center" wrapText="1"/>
    </xf>
    <xf numFmtId="164" fontId="0" fillId="0" borderId="0" xfId="73" applyNumberFormat="1" applyFont="1"/>
    <xf numFmtId="185" fontId="12" fillId="0" borderId="2" xfId="70" applyNumberFormat="1" applyFont="1" applyBorder="1" applyAlignment="1">
      <alignment horizontal="right"/>
    </xf>
    <xf numFmtId="184" fontId="12" fillId="0" borderId="1" xfId="70" applyNumberFormat="1" applyFont="1" applyBorder="1" applyAlignment="1">
      <alignment horizontal="right"/>
    </xf>
    <xf numFmtId="180" fontId="12" fillId="0" borderId="2" xfId="70" applyNumberFormat="1" applyFont="1" applyBorder="1" applyAlignment="1">
      <alignment horizontal="right"/>
    </xf>
    <xf numFmtId="0" fontId="19" fillId="0" borderId="0" xfId="70" applyFont="1"/>
    <xf numFmtId="186" fontId="12" fillId="0" borderId="0" xfId="70" applyNumberFormat="1" applyFont="1" applyAlignment="1">
      <alignment horizontal="right"/>
    </xf>
    <xf numFmtId="186" fontId="12" fillId="0" borderId="1" xfId="70" applyNumberFormat="1" applyFont="1" applyBorder="1" applyAlignment="1">
      <alignment horizontal="right"/>
    </xf>
    <xf numFmtId="186" fontId="12" fillId="0" borderId="3" xfId="70" applyNumberFormat="1" applyFont="1" applyBorder="1" applyAlignment="1">
      <alignment horizontal="right"/>
    </xf>
    <xf numFmtId="0" fontId="16" fillId="0" borderId="0" xfId="70" applyFont="1" applyAlignment="1">
      <alignment horizontal="left" vertical="top" wrapText="1"/>
    </xf>
    <xf numFmtId="0" fontId="16" fillId="0" borderId="0" xfId="70" quotePrefix="1" applyFont="1" applyAlignment="1">
      <alignment horizontal="center" wrapText="1"/>
    </xf>
    <xf numFmtId="0" fontId="12" fillId="0" borderId="0" xfId="70" quotePrefix="1" applyFont="1" applyAlignment="1">
      <alignment horizontal="left" vertical="top" wrapText="1"/>
    </xf>
    <xf numFmtId="0" fontId="12" fillId="0" borderId="0" xfId="70" applyFont="1"/>
    <xf numFmtId="0" fontId="12" fillId="0" borderId="0" xfId="70" quotePrefix="1" applyFont="1" applyAlignment="1">
      <alignment horizontal="left" vertical="top" wrapText="1" indent="2"/>
    </xf>
    <xf numFmtId="0" fontId="20" fillId="0" borderId="0" xfId="70" applyFont="1"/>
    <xf numFmtId="0" fontId="20" fillId="0" borderId="0" xfId="70" applyFont="1" applyAlignment="1">
      <alignment horizontal="left" vertical="top"/>
    </xf>
    <xf numFmtId="49" fontId="12" fillId="0" borderId="0" xfId="70" quotePrefix="1" applyNumberFormat="1" applyFont="1" applyFill="1" applyAlignment="1">
      <alignment horizontal="left" vertical="top" wrapText="1"/>
    </xf>
    <xf numFmtId="49" fontId="12" fillId="0" borderId="0" xfId="70" quotePrefix="1" applyNumberFormat="1" applyFont="1" applyFill="1" applyAlignment="1">
      <alignment horizontal="left" wrapText="1"/>
    </xf>
    <xf numFmtId="182" fontId="12" fillId="0" borderId="0" xfId="70" applyNumberFormat="1" applyFont="1" applyFill="1" applyAlignment="1">
      <alignment horizontal="right"/>
    </xf>
    <xf numFmtId="49" fontId="12" fillId="0" borderId="0" xfId="70" applyNumberFormat="1" applyFont="1" applyFill="1" applyAlignment="1">
      <alignment horizontal="left"/>
    </xf>
    <xf numFmtId="182" fontId="12" fillId="0" borderId="1" xfId="70" applyNumberFormat="1" applyFont="1" applyFill="1" applyBorder="1" applyAlignment="1">
      <alignment horizontal="right"/>
    </xf>
    <xf numFmtId="49" fontId="12" fillId="0" borderId="0" xfId="70" quotePrefix="1" applyNumberFormat="1" applyFont="1" applyFill="1" applyAlignment="1">
      <alignment horizontal="left" vertical="top" wrapText="1" indent="4"/>
    </xf>
    <xf numFmtId="180" fontId="12" fillId="0" borderId="4" xfId="70" applyNumberFormat="1" applyFont="1" applyFill="1" applyBorder="1" applyAlignment="1">
      <alignment horizontal="right"/>
    </xf>
    <xf numFmtId="49" fontId="13" fillId="0" borderId="0" xfId="70" quotePrefix="1" applyNumberFormat="1" applyFont="1" applyFill="1" applyAlignment="1">
      <alignment horizontal="center" vertical="top" wrapText="1"/>
    </xf>
    <xf numFmtId="49" fontId="13" fillId="0" borderId="0" xfId="70" quotePrefix="1" applyNumberFormat="1" applyFont="1" applyFill="1" applyAlignment="1">
      <alignment horizontal="left" wrapText="1"/>
    </xf>
    <xf numFmtId="0" fontId="12" fillId="0" borderId="0" xfId="70" applyFont="1" applyFill="1" applyAlignment="1">
      <alignment horizontal="right"/>
    </xf>
    <xf numFmtId="49" fontId="12" fillId="0" borderId="0" xfId="70" quotePrefix="1" applyNumberFormat="1" applyFont="1" applyFill="1" applyAlignment="1">
      <alignment horizontal="left" vertical="top" wrapText="1" indent="2"/>
    </xf>
    <xf numFmtId="183" fontId="12" fillId="0" borderId="0" xfId="70" applyNumberFormat="1" applyFont="1" applyFill="1" applyAlignment="1">
      <alignment horizontal="right"/>
    </xf>
    <xf numFmtId="49" fontId="2" fillId="0" borderId="0" xfId="70" quotePrefix="1" applyNumberFormat="1" applyFont="1" applyFill="1" applyAlignment="1">
      <alignment horizontal="left" vertical="top" wrapText="1"/>
    </xf>
    <xf numFmtId="49" fontId="2" fillId="0" borderId="0" xfId="70" quotePrefix="1" applyNumberFormat="1" applyFont="1" applyFill="1" applyAlignment="1">
      <alignment horizontal="left" wrapText="1"/>
    </xf>
    <xf numFmtId="182" fontId="2" fillId="0" borderId="0" xfId="70" applyNumberFormat="1" applyFont="1" applyFill="1" applyAlignment="1">
      <alignment horizontal="right"/>
    </xf>
    <xf numFmtId="49" fontId="2" fillId="0" borderId="0" xfId="70" applyNumberFormat="1" applyFont="1" applyFill="1" applyAlignment="1">
      <alignment horizontal="left"/>
    </xf>
    <xf numFmtId="180" fontId="12" fillId="0" borderId="0" xfId="70" applyNumberFormat="1" applyFont="1" applyFill="1" applyBorder="1" applyAlignment="1">
      <alignment horizontal="right"/>
    </xf>
    <xf numFmtId="49" fontId="12" fillId="0" borderId="0" xfId="70" quotePrefix="1" applyNumberFormat="1" applyFont="1" applyFill="1" applyAlignment="1">
      <alignment horizontal="left" vertical="top"/>
    </xf>
    <xf numFmtId="181" fontId="12" fillId="0" borderId="0" xfId="70" applyNumberFormat="1" applyFont="1" applyFill="1" applyBorder="1" applyAlignment="1">
      <alignment horizontal="right"/>
    </xf>
    <xf numFmtId="49" fontId="12" fillId="0" borderId="0" xfId="70" applyNumberFormat="1" applyFont="1" applyFill="1" applyBorder="1" applyAlignment="1">
      <alignment horizontal="left"/>
    </xf>
    <xf numFmtId="182" fontId="12" fillId="0" borderId="0" xfId="70" applyNumberFormat="1" applyFont="1" applyFill="1" applyBorder="1" applyAlignment="1">
      <alignment horizontal="right"/>
    </xf>
    <xf numFmtId="49" fontId="12" fillId="2" borderId="0" xfId="70" quotePrefix="1" applyNumberFormat="1" applyFont="1" applyFill="1" applyAlignment="1">
      <alignment horizontal="left" vertical="top" wrapText="1"/>
    </xf>
    <xf numFmtId="49" fontId="12" fillId="2" borderId="0" xfId="70" quotePrefix="1" applyNumberFormat="1" applyFont="1" applyFill="1" applyAlignment="1">
      <alignment horizontal="left" wrapText="1"/>
    </xf>
    <xf numFmtId="49" fontId="12" fillId="2" borderId="0" xfId="70" applyNumberFormat="1" applyFont="1" applyFill="1" applyAlignment="1">
      <alignment horizontal="left"/>
    </xf>
    <xf numFmtId="49" fontId="12" fillId="0" borderId="0" xfId="0" quotePrefix="1" applyNumberFormat="1" applyFont="1" applyAlignment="1">
      <alignment horizontal="left" vertical="top" wrapText="1" indent="2"/>
    </xf>
    <xf numFmtId="186" fontId="12" fillId="0" borderId="0" xfId="70" applyNumberFormat="1" applyFont="1" applyBorder="1" applyAlignment="1">
      <alignment horizontal="right"/>
    </xf>
    <xf numFmtId="0" fontId="13" fillId="0" borderId="0" xfId="70" quotePrefix="1" applyFont="1" applyAlignment="1">
      <alignment horizontal="left" vertical="top" wrapText="1"/>
    </xf>
    <xf numFmtId="0" fontId="14" fillId="0" borderId="0" xfId="70" quotePrefix="1" applyFont="1" applyAlignment="1">
      <alignment horizontal="left" vertical="top" wrapText="1"/>
    </xf>
    <xf numFmtId="0" fontId="12" fillId="0" borderId="0" xfId="0" applyFont="1" applyFill="1" applyAlignment="1">
      <alignment horizontal="left" indent="2"/>
    </xf>
    <xf numFmtId="183" fontId="12" fillId="0" borderId="0" xfId="70" applyNumberFormat="1" applyFont="1" applyAlignment="1">
      <alignment horizontal="right"/>
    </xf>
    <xf numFmtId="164" fontId="12" fillId="0" borderId="0" xfId="26" applyNumberFormat="1" applyFont="1" applyAlignment="1">
      <alignment horizontal="right"/>
    </xf>
    <xf numFmtId="182" fontId="12" fillId="2" borderId="0" xfId="71" applyNumberFormat="1" applyFont="1" applyFill="1" applyAlignment="1">
      <alignment horizontal="right"/>
    </xf>
    <xf numFmtId="182" fontId="12" fillId="0" borderId="0" xfId="71" applyNumberFormat="1" applyFont="1" applyFill="1" applyAlignment="1">
      <alignment horizontal="right"/>
    </xf>
    <xf numFmtId="184" fontId="12" fillId="0" borderId="0" xfId="70" applyNumberFormat="1" applyFont="1" applyAlignment="1">
      <alignment horizontal="right"/>
    </xf>
    <xf numFmtId="180" fontId="12" fillId="0" borderId="0" xfId="70" applyNumberFormat="1" applyFont="1" applyBorder="1" applyAlignment="1">
      <alignment horizontal="right"/>
    </xf>
    <xf numFmtId="0" fontId="14" fillId="0" borderId="0" xfId="0" applyFont="1" applyFill="1" applyBorder="1"/>
    <xf numFmtId="0" fontId="13" fillId="0" borderId="0" xfId="24" applyFont="1" applyFill="1" applyBorder="1"/>
    <xf numFmtId="0" fontId="12" fillId="0" borderId="0" xfId="24" applyFont="1" applyFill="1" applyBorder="1"/>
    <xf numFmtId="0" fontId="12" fillId="0" borderId="0" xfId="70" quotePrefix="1" applyFont="1" applyBorder="1" applyAlignment="1">
      <alignment horizontal="left" vertical="top" wrapText="1" indent="2"/>
    </xf>
    <xf numFmtId="0" fontId="14" fillId="0" borderId="0" xfId="24" applyFont="1" applyFill="1" applyBorder="1"/>
    <xf numFmtId="49" fontId="12" fillId="0" borderId="0" xfId="70" quotePrefix="1" applyNumberFormat="1" applyFont="1" applyBorder="1" applyAlignment="1">
      <alignment horizontal="left" wrapText="1"/>
    </xf>
    <xf numFmtId="49" fontId="12" fillId="0" borderId="0" xfId="70" applyNumberFormat="1" applyFont="1" applyBorder="1" applyAlignment="1">
      <alignment horizontal="left"/>
    </xf>
    <xf numFmtId="0" fontId="12" fillId="0" borderId="0" xfId="0" applyFont="1" applyFill="1" applyBorder="1" applyAlignment="1">
      <alignment horizontal="left" indent="2"/>
    </xf>
    <xf numFmtId="0" fontId="13" fillId="0" borderId="0" xfId="70" quotePrefix="1" applyFont="1" applyAlignment="1">
      <alignment horizontal="left" vertical="top"/>
    </xf>
    <xf numFmtId="182" fontId="12" fillId="0" borderId="0" xfId="70" applyNumberFormat="1" applyFont="1" applyBorder="1" applyAlignment="1">
      <alignment horizontal="right"/>
    </xf>
    <xf numFmtId="182" fontId="12" fillId="0" borderId="3" xfId="70" applyNumberFormat="1" applyFont="1" applyBorder="1" applyAlignment="1">
      <alignment horizontal="right"/>
    </xf>
    <xf numFmtId="164" fontId="12" fillId="0" borderId="0" xfId="26" applyNumberFormat="1" applyFont="1" applyBorder="1" applyAlignment="1">
      <alignment horizontal="right"/>
    </xf>
    <xf numFmtId="164" fontId="14" fillId="0" borderId="0" xfId="26" applyNumberFormat="1" applyFont="1" applyBorder="1" applyAlignment="1">
      <alignment horizontal="right"/>
    </xf>
    <xf numFmtId="164" fontId="14" fillId="0" borderId="0" xfId="26" applyNumberFormat="1" applyFont="1" applyAlignment="1">
      <alignment horizontal="right"/>
    </xf>
    <xf numFmtId="49" fontId="14" fillId="0" borderId="0" xfId="70" applyNumberFormat="1" applyFont="1" applyAlignment="1">
      <alignment horizontal="left"/>
    </xf>
    <xf numFmtId="185" fontId="12" fillId="0" borderId="0" xfId="70" applyNumberFormat="1" applyFont="1" applyBorder="1" applyAlignment="1">
      <alignment horizontal="right"/>
    </xf>
    <xf numFmtId="164" fontId="12" fillId="0" borderId="1" xfId="26" applyNumberFormat="1" applyFont="1" applyBorder="1" applyAlignment="1">
      <alignment horizontal="right"/>
    </xf>
    <xf numFmtId="164" fontId="12" fillId="0" borderId="3" xfId="26" applyNumberFormat="1" applyFont="1" applyBorder="1" applyAlignment="1">
      <alignment horizontal="right"/>
    </xf>
    <xf numFmtId="164" fontId="12" fillId="0" borderId="4" xfId="26" applyNumberFormat="1" applyFont="1" applyBorder="1" applyAlignment="1">
      <alignment horizontal="right"/>
    </xf>
    <xf numFmtId="187" fontId="12" fillId="0" borderId="0" xfId="70" applyNumberFormat="1" applyFont="1" applyBorder="1" applyAlignment="1">
      <alignment horizontal="right"/>
    </xf>
    <xf numFmtId="187" fontId="12" fillId="0" borderId="1" xfId="70" applyNumberFormat="1" applyFont="1" applyBorder="1" applyAlignment="1">
      <alignment horizontal="right"/>
    </xf>
    <xf numFmtId="187" fontId="12" fillId="0" borderId="3" xfId="70" applyNumberFormat="1" applyFont="1" applyBorder="1" applyAlignment="1">
      <alignment horizontal="right"/>
    </xf>
    <xf numFmtId="185" fontId="12" fillId="0" borderId="4" xfId="70" applyNumberFormat="1" applyFont="1" applyBorder="1" applyAlignment="1">
      <alignment horizontal="right"/>
    </xf>
    <xf numFmtId="0" fontId="16" fillId="0" borderId="0" xfId="70" applyFont="1" applyBorder="1" applyAlignment="1">
      <alignment horizontal="left" vertical="top" wrapText="1"/>
    </xf>
    <xf numFmtId="165" fontId="3" fillId="0" borderId="0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 indent="2"/>
    </xf>
    <xf numFmtId="0" fontId="3" fillId="0" borderId="0" xfId="38" applyFont="1" applyFill="1" applyBorder="1"/>
    <xf numFmtId="0" fontId="16" fillId="0" borderId="1" xfId="70" applyFont="1" applyBorder="1" applyAlignment="1">
      <alignment horizontal="center" wrapText="1"/>
    </xf>
    <xf numFmtId="0" fontId="13" fillId="0" borderId="0" xfId="38" applyFont="1" applyFill="1" applyBorder="1"/>
    <xf numFmtId="0" fontId="12" fillId="0" borderId="0" xfId="38" applyFont="1" applyFill="1" applyBorder="1"/>
    <xf numFmtId="185" fontId="12" fillId="0" borderId="2" xfId="70" applyNumberFormat="1" applyFont="1" applyFill="1" applyBorder="1" applyAlignment="1">
      <alignment horizontal="right"/>
    </xf>
    <xf numFmtId="180" fontId="12" fillId="0" borderId="2" xfId="70" applyNumberFormat="1" applyFont="1" applyFill="1" applyBorder="1" applyAlignment="1">
      <alignment horizontal="right"/>
    </xf>
    <xf numFmtId="183" fontId="12" fillId="0" borderId="0" xfId="70" applyNumberFormat="1" applyFont="1" applyBorder="1" applyAlignment="1">
      <alignment horizontal="right"/>
    </xf>
    <xf numFmtId="0" fontId="16" fillId="0" borderId="1" xfId="70" quotePrefix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13" fillId="0" borderId="0" xfId="26" applyNumberFormat="1" applyFont="1" applyBorder="1" applyAlignment="1">
      <alignment horizontal="right"/>
    </xf>
    <xf numFmtId="0" fontId="16" fillId="0" borderId="0" xfId="70" quotePrefix="1" applyFont="1" applyBorder="1" applyAlignment="1">
      <alignment wrapText="1"/>
    </xf>
    <xf numFmtId="0" fontId="15" fillId="0" borderId="0" xfId="0" applyFont="1" applyFill="1" applyBorder="1" applyAlignment="1">
      <alignment horizontal="left" indent="1"/>
    </xf>
    <xf numFmtId="0" fontId="14" fillId="0" borderId="0" xfId="0" applyFont="1" applyFill="1" applyBorder="1" applyAlignment="1">
      <alignment horizontal="left" indent="1"/>
    </xf>
    <xf numFmtId="0" fontId="16" fillId="0" borderId="1" xfId="70" quotePrefix="1" applyFont="1" applyBorder="1" applyAlignment="1">
      <alignment horizontal="center" wrapText="1"/>
    </xf>
    <xf numFmtId="49" fontId="16" fillId="0" borderId="1" xfId="70" quotePrefix="1" applyNumberFormat="1" applyFont="1" applyBorder="1" applyAlignment="1">
      <alignment horizontal="left" wrapText="1"/>
    </xf>
    <xf numFmtId="0" fontId="16" fillId="0" borderId="1" xfId="70" applyFont="1" applyBorder="1" applyAlignment="1">
      <alignment horizontal="center" wrapText="1"/>
    </xf>
  </cellXfs>
  <cellStyles count="75">
    <cellStyle name="Comma" xfId="1" builtinId="3"/>
    <cellStyle name="Comma 2" xfId="2" xr:uid="{00000000-0005-0000-0000-000001000000}"/>
    <cellStyle name="Comma 2 2" xfId="3" xr:uid="{00000000-0005-0000-0000-000002000000}"/>
    <cellStyle name="Comma 2 2 2" xfId="40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4" xr:uid="{2A75B4E3-C3A1-4465-8DD3-CE1EDE1D9120}"/>
    <cellStyle name="Comma 3 2 3" xfId="43" xr:uid="{2E415892-07CB-457F-8447-CB34ABD86818}"/>
    <cellStyle name="Comma 3 3" xfId="7" xr:uid="{00000000-0005-0000-0000-000007000000}"/>
    <cellStyle name="Comma 3 3 2" xfId="45" xr:uid="{6F9AA1F4-BFA6-4618-8BFC-39FE93DDD4B6}"/>
    <cellStyle name="Comma 3 4" xfId="42" xr:uid="{5C6B5177-FEE6-4E94-8311-D7D8C0B667DD}"/>
    <cellStyle name="Comma 4" xfId="8" xr:uid="{00000000-0005-0000-0000-000008000000}"/>
    <cellStyle name="Comma 4 2" xfId="9" xr:uid="{00000000-0005-0000-0000-000009000000}"/>
    <cellStyle name="Comma 4 2 2" xfId="47" xr:uid="{5C8A1090-31F7-447C-A769-DB802A1F8DAD}"/>
    <cellStyle name="Comma 4 3" xfId="46" xr:uid="{ACC6861A-69EC-4F53-A39E-B8A8ACC69B93}"/>
    <cellStyle name="Comma 5" xfId="10" xr:uid="{00000000-0005-0000-0000-00000A000000}"/>
    <cellStyle name="Comma 5 2" xfId="11" xr:uid="{00000000-0005-0000-0000-00000B000000}"/>
    <cellStyle name="Comma 5 2 2" xfId="49" xr:uid="{58545878-8010-4966-94C5-4AFFE3FF3986}"/>
    <cellStyle name="Comma 5 3" xfId="48" xr:uid="{D00A0DBA-B8D8-44CF-91C5-69D441D3DC7A}"/>
    <cellStyle name="Comma 6" xfId="71" xr:uid="{D2C72632-F015-47EE-A99C-6F20DC6C7EB5}"/>
    <cellStyle name="Currency 11" xfId="12" xr:uid="{00000000-0005-0000-0000-00000D000000}"/>
    <cellStyle name="Currency 11 2" xfId="39" xr:uid="{00000000-0005-0000-0000-00000E000000}"/>
    <cellStyle name="Currency 2" xfId="13" xr:uid="{00000000-0005-0000-0000-00000F000000}"/>
    <cellStyle name="Currency 2 2" xfId="14" xr:uid="{00000000-0005-0000-0000-000010000000}"/>
    <cellStyle name="Currency 2 2 2" xfId="51" xr:uid="{484B33C1-1A4F-4AE4-B06E-7212AFB04753}"/>
    <cellStyle name="Currency 2 3" xfId="50" xr:uid="{681DA9D9-4B98-48A8-BD82-53D9D5960E6B}"/>
    <cellStyle name="Currency 3" xfId="15" xr:uid="{00000000-0005-0000-0000-000011000000}"/>
    <cellStyle name="Currency 3 2" xfId="16" xr:uid="{00000000-0005-0000-0000-000012000000}"/>
    <cellStyle name="Currency 3 2 2" xfId="17" xr:uid="{00000000-0005-0000-0000-000013000000}"/>
    <cellStyle name="Currency 3 2 2 2" xfId="54" xr:uid="{EBA4E164-3FA3-4BDF-8E71-4C182B596191}"/>
    <cellStyle name="Currency 3 2 3" xfId="53" xr:uid="{5A308849-03F8-4A48-A699-1DF075149793}"/>
    <cellStyle name="Currency 3 3" xfId="18" xr:uid="{00000000-0005-0000-0000-000014000000}"/>
    <cellStyle name="Currency 3 3 2" xfId="55" xr:uid="{85D61DB6-DD3A-41AF-A0FF-1D928281F03A}"/>
    <cellStyle name="Currency 3 4" xfId="52" xr:uid="{40FA2834-61D1-4472-A3FD-561EDCE93DD7}"/>
    <cellStyle name="Currency 4" xfId="19" xr:uid="{00000000-0005-0000-0000-000015000000}"/>
    <cellStyle name="Currency 4 2" xfId="20" xr:uid="{00000000-0005-0000-0000-000016000000}"/>
    <cellStyle name="Currency 4 2 2" xfId="57" xr:uid="{3334B54E-E5FA-48F1-8C99-DD725BE44A69}"/>
    <cellStyle name="Currency 4 3" xfId="56" xr:uid="{8829ECD6-74EE-487C-B92F-4A6D404ED1F5}"/>
    <cellStyle name="Currency 5" xfId="21" xr:uid="{00000000-0005-0000-0000-000017000000}"/>
    <cellStyle name="Currency 5 2" xfId="22" xr:uid="{00000000-0005-0000-0000-000018000000}"/>
    <cellStyle name="Currency 5 2 2" xfId="59" xr:uid="{4E0DF8E2-F722-493E-939B-EC5972173FA9}"/>
    <cellStyle name="Currency 5 3" xfId="58" xr:uid="{5241A9AC-BC9D-4DF0-877D-DC30B50B217D}"/>
    <cellStyle name="Currency 6" xfId="74" xr:uid="{3F0F318E-F30A-4CD5-9FD0-917E6C50F1E9}"/>
    <cellStyle name="Dezimal_Analysis_Budget_20021" xfId="23" xr:uid="{00000000-0005-0000-0000-000019000000}"/>
    <cellStyle name="Normal" xfId="0" builtinId="0"/>
    <cellStyle name="Normal 2" xfId="24" xr:uid="{00000000-0005-0000-0000-00001B000000}"/>
    <cellStyle name="Normal 2 2" xfId="60" xr:uid="{4DDD2EAD-5F35-484F-888A-1D27ED01380C}"/>
    <cellStyle name="Normal 3" xfId="38" xr:uid="{00000000-0005-0000-0000-00001C000000}"/>
    <cellStyle name="Normal 3 2" xfId="72" xr:uid="{2058A85F-B1EE-4F42-9146-C596C47C0233}"/>
    <cellStyle name="Normal 4" xfId="25" xr:uid="{00000000-0005-0000-0000-00001D000000}"/>
    <cellStyle name="Normal 4 2" xfId="61" xr:uid="{8657525B-631E-4B60-BF07-CD29E9C9CD48}"/>
    <cellStyle name="Normal 5" xfId="70" xr:uid="{40617406-2E90-4F83-A058-B8262EA27344}"/>
    <cellStyle name="Percent" xfId="26" builtinId="5"/>
    <cellStyle name="Percent 2" xfId="27" xr:uid="{00000000-0005-0000-0000-000021000000}"/>
    <cellStyle name="Percent 2 2" xfId="28" xr:uid="{00000000-0005-0000-0000-000022000000}"/>
    <cellStyle name="Percent 2 2 2" xfId="41" xr:uid="{00000000-0005-0000-0000-000023000000}"/>
    <cellStyle name="Percent 3" xfId="29" xr:uid="{00000000-0005-0000-0000-000024000000}"/>
    <cellStyle name="Percent 3 2" xfId="30" xr:uid="{00000000-0005-0000-0000-000025000000}"/>
    <cellStyle name="Percent 3 2 2" xfId="31" xr:uid="{00000000-0005-0000-0000-000026000000}"/>
    <cellStyle name="Percent 3 2 2 2" xfId="64" xr:uid="{4326E84E-8E1A-418E-A2CC-032621447F2A}"/>
    <cellStyle name="Percent 3 2 3" xfId="63" xr:uid="{367A79DF-B67F-4895-A516-E83EA3EAE19D}"/>
    <cellStyle name="Percent 3 3" xfId="32" xr:uid="{00000000-0005-0000-0000-000027000000}"/>
    <cellStyle name="Percent 3 3 2" xfId="65" xr:uid="{9FDFC79D-09D4-47B0-9984-E15E3BAEC607}"/>
    <cellStyle name="Percent 3 4" xfId="62" xr:uid="{0C938C9C-A372-442D-BA8B-3EC53E896D32}"/>
    <cellStyle name="Percent 4" xfId="33" xr:uid="{00000000-0005-0000-0000-000028000000}"/>
    <cellStyle name="Percent 4 2" xfId="34" xr:uid="{00000000-0005-0000-0000-000029000000}"/>
    <cellStyle name="Percent 4 2 2" xfId="67" xr:uid="{8CD7B69B-773A-4ABD-9639-AF3203EC9DFD}"/>
    <cellStyle name="Percent 4 3" xfId="66" xr:uid="{CCBBD113-EBD5-4E21-909C-D9B19D5AB510}"/>
    <cellStyle name="Percent 5" xfId="35" xr:uid="{00000000-0005-0000-0000-00002A000000}"/>
    <cellStyle name="Percent 5 2" xfId="36" xr:uid="{00000000-0005-0000-0000-00002B000000}"/>
    <cellStyle name="Percent 5 2 2" xfId="69" xr:uid="{5BCB9402-1CC5-4099-9E50-39F93521A8F5}"/>
    <cellStyle name="Percent 5 3" xfId="68" xr:uid="{88B5199F-1B10-4A00-AEC0-54A7CF46DF09}"/>
    <cellStyle name="Percent 6" xfId="73" xr:uid="{1866034B-836E-4D52-AB2E-DC6D714D3DE1}"/>
    <cellStyle name="Standard_AXSGAAP_PL_BS_Q2_2001_h" xfId="37" xr:uid="{00000000-0005-0000-0000-00002C000000}"/>
  </cellStyles>
  <dxfs count="13"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</dxfs>
  <tableStyles count="0" defaultTableStyle="TableStyleMedium9" defaultPivotStyle="PivotStyleLight16"/>
  <colors>
    <mruColors>
      <color rgb="FFCFF0FC"/>
      <color rgb="FFCCECFF"/>
      <color rgb="FFCCFFFF"/>
      <color rgb="FF66FF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0373-9769-4F7D-BFBE-AAD02BB2ED95}">
  <dimension ref="A2:E30"/>
  <sheetViews>
    <sheetView tabSelected="1" zoomScaleNormal="100" workbookViewId="0">
      <pane xSplit="2" ySplit="2" topLeftCell="C3" activePane="bottomRight" state="frozen"/>
      <selection activeCell="P68" sqref="P68"/>
      <selection pane="topRight" activeCell="P68" sqref="P68"/>
      <selection pane="bottomLeft" activeCell="P68" sqref="P68"/>
      <selection pane="bottomRight" sqref="A1:XFD1048576"/>
    </sheetView>
  </sheetViews>
  <sheetFormatPr defaultColWidth="9.296875" defaultRowHeight="14.5"/>
  <cols>
    <col min="1" max="1" width="82.5" style="28" customWidth="1"/>
    <col min="2" max="2" width="2" style="28" customWidth="1"/>
    <col min="3" max="3" width="18.296875" style="28" customWidth="1"/>
    <col min="4" max="4" width="2" style="28" customWidth="1"/>
    <col min="5" max="5" width="18.296875" style="28" customWidth="1"/>
    <col min="6" max="16384" width="9.296875" style="28"/>
  </cols>
  <sheetData>
    <row r="2" spans="1:5" s="11" customFormat="1" ht="21">
      <c r="A2" s="7" t="s">
        <v>4</v>
      </c>
      <c r="B2" s="8"/>
      <c r="C2" s="9" t="s">
        <v>131</v>
      </c>
      <c r="D2" s="10"/>
      <c r="E2" s="9" t="s">
        <v>132</v>
      </c>
    </row>
    <row r="3" spans="1:5" s="16" customFormat="1" ht="13">
      <c r="A3" s="12" t="s">
        <v>7</v>
      </c>
      <c r="B3" s="13"/>
      <c r="C3" s="14"/>
      <c r="D3" s="15"/>
      <c r="E3" s="14"/>
    </row>
    <row r="4" spans="1:5" s="16" customFormat="1" ht="13">
      <c r="A4" s="17" t="s">
        <v>8</v>
      </c>
      <c r="B4" s="18"/>
      <c r="C4" s="14"/>
      <c r="D4" s="15"/>
      <c r="E4" s="14"/>
    </row>
    <row r="5" spans="1:5" s="16" customFormat="1" ht="13">
      <c r="A5" s="19" t="s">
        <v>24</v>
      </c>
      <c r="B5" s="18"/>
      <c r="C5" s="20">
        <v>816.1</v>
      </c>
      <c r="D5" s="15"/>
      <c r="E5" s="20">
        <v>1068.2</v>
      </c>
    </row>
    <row r="6" spans="1:5" s="16" customFormat="1" ht="13">
      <c r="A6" s="19" t="s">
        <v>94</v>
      </c>
      <c r="B6" s="18"/>
      <c r="C6" s="36">
        <v>100</v>
      </c>
      <c r="D6" s="15"/>
      <c r="E6" s="21">
        <v>100</v>
      </c>
    </row>
    <row r="7" spans="1:5" s="16" customFormat="1" ht="13">
      <c r="A7" s="19" t="s">
        <v>9</v>
      </c>
      <c r="B7" s="18"/>
      <c r="C7" s="22">
        <v>413.8</v>
      </c>
      <c r="D7" s="15"/>
      <c r="E7" s="22">
        <v>416.9</v>
      </c>
    </row>
    <row r="8" spans="1:5" s="16" customFormat="1" ht="13">
      <c r="A8" s="19" t="s">
        <v>10</v>
      </c>
      <c r="B8" s="18"/>
      <c r="C8" s="22">
        <v>739.9</v>
      </c>
      <c r="D8" s="15"/>
      <c r="E8" s="22">
        <v>710.1</v>
      </c>
    </row>
    <row r="9" spans="1:5" s="16" customFormat="1" ht="13">
      <c r="A9" s="19" t="s">
        <v>114</v>
      </c>
      <c r="B9" s="18"/>
      <c r="C9" s="78">
        <v>0</v>
      </c>
      <c r="D9" s="15"/>
      <c r="E9" s="23">
        <v>4.4000000000000004</v>
      </c>
    </row>
    <row r="10" spans="1:5" s="16" customFormat="1" ht="13">
      <c r="A10" s="19" t="s">
        <v>0</v>
      </c>
      <c r="B10" s="18"/>
      <c r="C10" s="24">
        <v>196.7</v>
      </c>
      <c r="D10" s="15"/>
      <c r="E10" s="24">
        <v>172.2</v>
      </c>
    </row>
    <row r="11" spans="1:5" s="16" customFormat="1" ht="13">
      <c r="A11" s="25" t="s">
        <v>11</v>
      </c>
      <c r="B11" s="18"/>
      <c r="C11" s="22">
        <v>2266.5</v>
      </c>
      <c r="D11" s="15"/>
      <c r="E11" s="22">
        <v>2471.7999999999997</v>
      </c>
    </row>
    <row r="12" spans="1:5" s="16" customFormat="1" ht="13">
      <c r="A12" s="58" t="s">
        <v>21</v>
      </c>
      <c r="B12" s="59"/>
      <c r="C12" s="60">
        <v>403.8</v>
      </c>
      <c r="D12" s="61"/>
      <c r="E12" s="60">
        <v>406.1</v>
      </c>
    </row>
    <row r="13" spans="1:5" s="16" customFormat="1" ht="13">
      <c r="A13" s="46" t="s">
        <v>104</v>
      </c>
      <c r="B13" s="47"/>
      <c r="C13" s="48">
        <v>896.1</v>
      </c>
      <c r="D13" s="49"/>
      <c r="E13" s="48">
        <v>772.1</v>
      </c>
    </row>
    <row r="14" spans="1:5" s="16" customFormat="1" ht="13.5" thickBot="1">
      <c r="A14" s="51" t="s">
        <v>1</v>
      </c>
      <c r="B14" s="47"/>
      <c r="C14" s="52">
        <v>3566.4</v>
      </c>
      <c r="D14" s="49"/>
      <c r="E14" s="52">
        <v>3649.9999999999995</v>
      </c>
    </row>
    <row r="15" spans="1:5" s="16" customFormat="1" ht="13.5" thickTop="1">
      <c r="A15" s="51"/>
      <c r="B15" s="47"/>
      <c r="C15" s="62"/>
      <c r="D15" s="49"/>
      <c r="E15" s="62"/>
    </row>
    <row r="16" spans="1:5" s="16" customFormat="1" ht="28.5" customHeight="1">
      <c r="A16" s="53" t="s">
        <v>115</v>
      </c>
      <c r="B16" s="54"/>
      <c r="C16" s="55"/>
      <c r="D16" s="49"/>
      <c r="E16" s="55"/>
    </row>
    <row r="17" spans="1:5" s="16" customFormat="1" ht="13">
      <c r="A17" s="46" t="s">
        <v>12</v>
      </c>
      <c r="B17" s="47"/>
      <c r="C17" s="55"/>
      <c r="D17" s="49"/>
      <c r="E17" s="55"/>
    </row>
    <row r="18" spans="1:5" s="16" customFormat="1" ht="13">
      <c r="A18" s="56" t="s">
        <v>47</v>
      </c>
      <c r="B18" s="47"/>
      <c r="C18" s="57">
        <v>11</v>
      </c>
      <c r="D18" s="49"/>
      <c r="E18" s="57">
        <v>112.4</v>
      </c>
    </row>
    <row r="19" spans="1:5" s="16" customFormat="1" ht="13">
      <c r="A19" s="56" t="s">
        <v>13</v>
      </c>
      <c r="B19" s="47"/>
      <c r="C19" s="48">
        <v>161.19999999999999</v>
      </c>
      <c r="D19" s="49"/>
      <c r="E19" s="48">
        <v>147.4</v>
      </c>
    </row>
    <row r="20" spans="1:5" s="16" customFormat="1" ht="13">
      <c r="A20" s="56" t="s">
        <v>22</v>
      </c>
      <c r="B20" s="47"/>
      <c r="C20" s="48">
        <v>214.7</v>
      </c>
      <c r="D20" s="49"/>
      <c r="E20" s="48">
        <v>197.5</v>
      </c>
    </row>
    <row r="21" spans="1:5" s="16" customFormat="1" ht="13">
      <c r="A21" s="56" t="s">
        <v>14</v>
      </c>
      <c r="B21" s="47"/>
      <c r="C21" s="50">
        <v>509.3</v>
      </c>
      <c r="D21" s="49"/>
      <c r="E21" s="50">
        <v>481.2</v>
      </c>
    </row>
    <row r="22" spans="1:5" s="16" customFormat="1" ht="13">
      <c r="A22" s="51" t="s">
        <v>15</v>
      </c>
      <c r="B22" s="47"/>
      <c r="C22" s="48">
        <v>896.2</v>
      </c>
      <c r="D22" s="49"/>
      <c r="E22" s="48">
        <v>938.5</v>
      </c>
    </row>
    <row r="23" spans="1:5" s="16" customFormat="1" ht="13">
      <c r="A23" s="46" t="s">
        <v>2</v>
      </c>
      <c r="B23" s="47"/>
      <c r="C23" s="48">
        <v>1205.4000000000001</v>
      </c>
      <c r="D23" s="49"/>
      <c r="E23" s="48">
        <v>1221.8</v>
      </c>
    </row>
    <row r="24" spans="1:5" s="16" customFormat="1" ht="13">
      <c r="A24" s="46" t="s">
        <v>16</v>
      </c>
      <c r="B24" s="47"/>
      <c r="C24" s="48">
        <v>426.7</v>
      </c>
      <c r="D24" s="49"/>
      <c r="E24" s="48">
        <v>404.9</v>
      </c>
    </row>
    <row r="25" spans="1:5" s="16" customFormat="1" ht="13">
      <c r="A25" s="46"/>
      <c r="B25" s="47"/>
      <c r="C25" s="55"/>
      <c r="D25" s="49"/>
      <c r="E25" s="55"/>
    </row>
    <row r="26" spans="1:5" s="16" customFormat="1" ht="13">
      <c r="A26" s="67" t="s">
        <v>91</v>
      </c>
      <c r="B26" s="68"/>
      <c r="C26" s="77">
        <v>6.8</v>
      </c>
      <c r="D26" s="69"/>
      <c r="E26" s="77">
        <v>0.2</v>
      </c>
    </row>
    <row r="27" spans="1:5" s="16" customFormat="1" ht="13">
      <c r="A27" s="56"/>
      <c r="B27" s="47"/>
      <c r="C27" s="64"/>
      <c r="D27" s="65"/>
      <c r="E27" s="64"/>
    </row>
    <row r="28" spans="1:5" s="16" customFormat="1" ht="13">
      <c r="A28" s="63" t="s">
        <v>116</v>
      </c>
      <c r="B28" s="47"/>
      <c r="C28" s="66">
        <v>1031.3</v>
      </c>
      <c r="D28" s="65"/>
      <c r="E28" s="66">
        <v>1084.5999999999999</v>
      </c>
    </row>
    <row r="29" spans="1:5" s="16" customFormat="1" ht="13.5" thickBot="1">
      <c r="A29" s="51" t="s">
        <v>117</v>
      </c>
      <c r="B29" s="47"/>
      <c r="C29" s="52">
        <v>3566.4000000000005</v>
      </c>
      <c r="D29" s="49"/>
      <c r="E29" s="52">
        <v>3650</v>
      </c>
    </row>
    <row r="30" spans="1:5" ht="15" thickTop="1"/>
  </sheetData>
  <conditionalFormatting sqref="A3:E29">
    <cfRule type="expression" dxfId="12" priority="3" stopIfTrue="1">
      <formula>IF(COUNTA($A3)=0,0,MOD(SUBTOTAL(103,$A$3:$A3),2)=1)</formula>
    </cfRule>
  </conditionalFormatting>
  <pageMargins left="0.7" right="0.7" top="0.75" bottom="0.75" header="0.3" footer="0.3"/>
  <pageSetup scale="82" orientation="portrait" horizontalDpi="1200" verticalDpi="1200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BD5E-8BA8-4A0A-82F0-A397BACF1727}">
  <dimension ref="A2:K24"/>
  <sheetViews>
    <sheetView zoomScaleNormal="100" workbookViewId="0">
      <pane xSplit="2" ySplit="3" topLeftCell="C4" activePane="bottomRight" state="frozen"/>
      <selection activeCell="P68" sqref="P68"/>
      <selection pane="topRight" activeCell="P68" sqref="P68"/>
      <selection pane="bottomLeft" activeCell="P68" sqref="P68"/>
      <selection pane="bottomRight" activeCell="M34" sqref="M34"/>
    </sheetView>
  </sheetViews>
  <sheetFormatPr defaultColWidth="9.296875" defaultRowHeight="14.5"/>
  <cols>
    <col min="1" max="1" width="82.5" style="28" customWidth="1"/>
    <col min="2" max="2" width="2" style="28" customWidth="1"/>
    <col min="3" max="3" width="18.296875" style="28" customWidth="1"/>
    <col min="4" max="4" width="2" style="28" customWidth="1"/>
    <col min="5" max="5" width="18.296875" style="28" customWidth="1"/>
    <col min="6" max="6" width="2" style="28" hidden="1" customWidth="1"/>
    <col min="7" max="7" width="18.296875" style="28" hidden="1" customWidth="1"/>
    <col min="8" max="8" width="2" style="28" hidden="1" customWidth="1"/>
    <col min="9" max="9" width="18.296875" style="28" hidden="1" customWidth="1"/>
    <col min="10" max="16384" width="9.296875" style="28"/>
  </cols>
  <sheetData>
    <row r="2" spans="1:11" ht="41.25" customHeight="1">
      <c r="A2" s="7" t="s">
        <v>4</v>
      </c>
      <c r="B2" s="8"/>
      <c r="C2" s="123" t="s">
        <v>133</v>
      </c>
      <c r="D2" s="124"/>
      <c r="E2" s="123"/>
      <c r="F2" s="10"/>
      <c r="G2" s="123" t="s">
        <v>135</v>
      </c>
      <c r="H2" s="124"/>
      <c r="I2" s="123"/>
    </row>
    <row r="3" spans="1:11" s="29" customFormat="1" ht="10.5">
      <c r="A3" s="29" t="s">
        <v>4</v>
      </c>
      <c r="C3" s="30" t="s">
        <v>113</v>
      </c>
      <c r="E3" s="30" t="s">
        <v>107</v>
      </c>
      <c r="G3" s="30" t="s">
        <v>113</v>
      </c>
      <c r="I3" s="30" t="s">
        <v>107</v>
      </c>
    </row>
    <row r="4" spans="1:11">
      <c r="A4" s="17" t="s">
        <v>109</v>
      </c>
      <c r="B4" s="18"/>
      <c r="C4" s="20">
        <v>595</v>
      </c>
      <c r="D4" s="15"/>
      <c r="E4" s="20">
        <v>554.70000000000005</v>
      </c>
      <c r="F4" s="15"/>
      <c r="G4" s="20">
        <v>0</v>
      </c>
      <c r="H4" s="15"/>
      <c r="I4" s="20">
        <v>0</v>
      </c>
    </row>
    <row r="5" spans="1:11">
      <c r="A5" s="17" t="s">
        <v>127</v>
      </c>
      <c r="B5" s="18"/>
      <c r="C5" s="37">
        <v>288.7</v>
      </c>
      <c r="D5" s="15"/>
      <c r="E5" s="27">
        <v>276</v>
      </c>
      <c r="F5" s="15"/>
      <c r="G5" s="33">
        <v>0</v>
      </c>
      <c r="H5" s="15"/>
      <c r="I5" s="24">
        <v>0</v>
      </c>
    </row>
    <row r="6" spans="1:11">
      <c r="A6" s="19" t="s">
        <v>19</v>
      </c>
      <c r="B6" s="18"/>
      <c r="C6" s="22">
        <v>306.3</v>
      </c>
      <c r="D6" s="15"/>
      <c r="E6" s="22">
        <v>278.70000000000005</v>
      </c>
      <c r="F6" s="15"/>
      <c r="G6" s="22">
        <v>0</v>
      </c>
      <c r="H6" s="15"/>
      <c r="I6" s="22">
        <v>0</v>
      </c>
    </row>
    <row r="7" spans="1:11">
      <c r="A7" s="17" t="s">
        <v>48</v>
      </c>
      <c r="B7" s="18"/>
      <c r="C7" s="14"/>
      <c r="D7" s="15"/>
      <c r="E7" s="14"/>
      <c r="F7" s="15"/>
      <c r="G7" s="14"/>
      <c r="H7" s="15"/>
      <c r="I7" s="14"/>
    </row>
    <row r="8" spans="1:11">
      <c r="A8" s="17" t="s">
        <v>23</v>
      </c>
      <c r="B8" s="18"/>
      <c r="C8" s="22">
        <v>145.69999999999999</v>
      </c>
      <c r="D8" s="15"/>
      <c r="E8" s="22">
        <v>131.80000000000001</v>
      </c>
      <c r="F8" s="15"/>
      <c r="G8" s="22">
        <v>0</v>
      </c>
      <c r="H8" s="15"/>
      <c r="I8" s="22">
        <v>0</v>
      </c>
    </row>
    <row r="9" spans="1:11">
      <c r="A9" s="17" t="s">
        <v>5</v>
      </c>
      <c r="B9" s="18"/>
      <c r="C9" s="22">
        <v>56.6</v>
      </c>
      <c r="D9" s="15"/>
      <c r="E9" s="22">
        <v>54.8</v>
      </c>
      <c r="F9" s="15"/>
      <c r="G9" s="22">
        <v>0</v>
      </c>
      <c r="H9" s="15"/>
      <c r="I9" s="22">
        <v>0</v>
      </c>
    </row>
    <row r="10" spans="1:11">
      <c r="A10" s="17" t="s">
        <v>53</v>
      </c>
      <c r="B10" s="18"/>
      <c r="C10" s="24">
        <v>7.5</v>
      </c>
      <c r="D10" s="15"/>
      <c r="E10" s="24">
        <v>3</v>
      </c>
      <c r="F10" s="15"/>
      <c r="G10" s="24">
        <v>0</v>
      </c>
      <c r="H10" s="15"/>
      <c r="I10" s="24">
        <v>0</v>
      </c>
    </row>
    <row r="11" spans="1:11">
      <c r="A11" s="19" t="s">
        <v>17</v>
      </c>
      <c r="B11" s="18"/>
      <c r="C11" s="24">
        <v>209.79999999999998</v>
      </c>
      <c r="D11" s="15"/>
      <c r="E11" s="24">
        <v>189.60000000000002</v>
      </c>
      <c r="F11" s="15"/>
      <c r="G11" s="24">
        <v>0</v>
      </c>
      <c r="H11" s="15"/>
      <c r="I11" s="24">
        <v>0</v>
      </c>
    </row>
    <row r="12" spans="1:11">
      <c r="A12" s="19" t="s">
        <v>18</v>
      </c>
      <c r="B12" s="18"/>
      <c r="C12" s="22">
        <v>96.500000000000028</v>
      </c>
      <c r="D12" s="15"/>
      <c r="E12" s="22">
        <v>89.100000000000023</v>
      </c>
      <c r="F12" s="15"/>
      <c r="G12" s="22">
        <v>0</v>
      </c>
      <c r="H12" s="15"/>
      <c r="I12" s="22">
        <v>0</v>
      </c>
    </row>
    <row r="13" spans="1:11">
      <c r="A13" s="17" t="s">
        <v>75</v>
      </c>
      <c r="B13" s="18"/>
      <c r="C13" s="24">
        <v>-2.5</v>
      </c>
      <c r="D13" s="15"/>
      <c r="E13" s="24">
        <v>-3.8</v>
      </c>
      <c r="F13" s="15"/>
      <c r="G13" s="24">
        <v>0</v>
      </c>
      <c r="H13" s="15"/>
      <c r="I13" s="24">
        <v>0</v>
      </c>
    </row>
    <row r="14" spans="1:11" ht="26">
      <c r="A14" s="17" t="s">
        <v>118</v>
      </c>
      <c r="B14" s="18"/>
      <c r="C14" s="22">
        <v>94.000000000000028</v>
      </c>
      <c r="D14" s="15"/>
      <c r="E14" s="22">
        <v>85.300000000000026</v>
      </c>
      <c r="F14" s="15"/>
      <c r="G14" s="22">
        <v>0</v>
      </c>
      <c r="H14" s="15"/>
      <c r="I14" s="22">
        <v>0</v>
      </c>
    </row>
    <row r="15" spans="1:11">
      <c r="A15" s="17" t="s">
        <v>62</v>
      </c>
      <c r="B15" s="18"/>
      <c r="C15" s="37">
        <v>31.9</v>
      </c>
      <c r="D15" s="15"/>
      <c r="E15" s="27">
        <v>27.5</v>
      </c>
      <c r="F15" s="15"/>
      <c r="G15" s="33">
        <v>0</v>
      </c>
      <c r="H15" s="15"/>
      <c r="I15" s="24">
        <v>0</v>
      </c>
      <c r="K15" s="31"/>
    </row>
    <row r="16" spans="1:11">
      <c r="A16" s="17" t="s">
        <v>103</v>
      </c>
      <c r="B16" s="18"/>
      <c r="C16" s="36">
        <v>62.10000000000003</v>
      </c>
      <c r="D16" s="15"/>
      <c r="E16" s="21">
        <v>57.800000000000026</v>
      </c>
      <c r="F16" s="15"/>
      <c r="G16" s="79">
        <v>0</v>
      </c>
      <c r="H16" s="15"/>
      <c r="I16" s="22">
        <v>0</v>
      </c>
    </row>
    <row r="17" spans="1:9" ht="26">
      <c r="A17" s="17" t="s">
        <v>119</v>
      </c>
      <c r="B17" s="18"/>
      <c r="C17" s="24">
        <v>0.5</v>
      </c>
      <c r="D17" s="15"/>
      <c r="E17" s="27">
        <v>1.1000000000000001</v>
      </c>
      <c r="F17" s="15"/>
      <c r="G17" s="24">
        <v>0</v>
      </c>
      <c r="H17" s="15"/>
      <c r="I17" s="24">
        <v>0</v>
      </c>
    </row>
    <row r="18" spans="1:9" ht="15" thickBot="1">
      <c r="A18" s="17" t="s">
        <v>102</v>
      </c>
      <c r="B18" s="18"/>
      <c r="C18" s="26">
        <v>61.60000000000003</v>
      </c>
      <c r="D18" s="15"/>
      <c r="E18" s="26">
        <v>56.700000000000024</v>
      </c>
      <c r="F18" s="15"/>
      <c r="G18" s="26">
        <v>0</v>
      </c>
      <c r="H18" s="15"/>
      <c r="I18" s="26">
        <v>0</v>
      </c>
    </row>
    <row r="19" spans="1:9" ht="26.5" thickTop="1">
      <c r="A19" s="17" t="s">
        <v>120</v>
      </c>
      <c r="B19" s="18"/>
      <c r="C19" s="14"/>
      <c r="D19" s="15"/>
      <c r="E19" s="14"/>
      <c r="F19" s="15"/>
      <c r="G19" s="14"/>
      <c r="H19" s="15"/>
      <c r="I19" s="14"/>
    </row>
    <row r="20" spans="1:9" ht="15" thickBot="1">
      <c r="A20" s="19" t="s">
        <v>6</v>
      </c>
      <c r="B20" s="18"/>
      <c r="C20" s="32">
        <v>0.41</v>
      </c>
      <c r="D20" s="15"/>
      <c r="E20" s="32">
        <v>0.37</v>
      </c>
      <c r="F20" s="15"/>
      <c r="G20" s="32" t="e">
        <v>#DIV/0!</v>
      </c>
      <c r="H20" s="15"/>
      <c r="I20" s="32" t="e">
        <v>#DIV/0!</v>
      </c>
    </row>
    <row r="21" spans="1:9" ht="15.5" thickTop="1" thickBot="1">
      <c r="A21" s="19" t="s">
        <v>3</v>
      </c>
      <c r="B21" s="18"/>
      <c r="C21" s="32">
        <v>0.41</v>
      </c>
      <c r="D21" s="15"/>
      <c r="E21" s="32">
        <v>0.37</v>
      </c>
      <c r="F21" s="15"/>
      <c r="G21" s="32" t="e">
        <v>#DIV/0!</v>
      </c>
      <c r="H21" s="15"/>
      <c r="I21" s="32" t="e">
        <v>#DIV/0!</v>
      </c>
    </row>
    <row r="22" spans="1:9" ht="15" thickTop="1">
      <c r="A22" s="17" t="s">
        <v>20</v>
      </c>
      <c r="B22" s="18"/>
      <c r="C22" s="14"/>
      <c r="D22" s="15"/>
      <c r="E22" s="14"/>
      <c r="F22" s="15"/>
      <c r="G22" s="14"/>
      <c r="H22" s="15"/>
      <c r="I22" s="14"/>
    </row>
    <row r="23" spans="1:9">
      <c r="A23" s="19" t="s">
        <v>6</v>
      </c>
      <c r="B23" s="18"/>
      <c r="C23" s="22">
        <v>150.4</v>
      </c>
      <c r="D23" s="15"/>
      <c r="E23" s="22">
        <v>151.80000000000001</v>
      </c>
      <c r="F23" s="15"/>
      <c r="G23" s="22">
        <v>0</v>
      </c>
      <c r="H23" s="15"/>
      <c r="I23" s="22">
        <v>0</v>
      </c>
    </row>
    <row r="24" spans="1:9">
      <c r="A24" s="19" t="s">
        <v>3</v>
      </c>
      <c r="B24" s="18"/>
      <c r="C24" s="22">
        <v>151.4</v>
      </c>
      <c r="D24" s="15"/>
      <c r="E24" s="22">
        <v>153.19999999999999</v>
      </c>
      <c r="F24" s="15"/>
      <c r="G24" s="22">
        <v>0</v>
      </c>
      <c r="H24" s="15"/>
      <c r="I24" s="22">
        <v>0</v>
      </c>
    </row>
  </sheetData>
  <mergeCells count="2">
    <mergeCell ref="C2:E2"/>
    <mergeCell ref="G2:I2"/>
  </mergeCells>
  <conditionalFormatting sqref="A4:I24">
    <cfRule type="expression" dxfId="11" priority="1" stopIfTrue="1">
      <formula>IF(COUNTA($A4)=0,0,MOD(SUBTOTAL(103,$A$4:$A4),2)=1)</formula>
    </cfRule>
  </conditionalFormatting>
  <pageMargins left="0.7" right="0.7" top="0.75" bottom="0.75" header="0.3" footer="0.3"/>
  <pageSetup scale="82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BA1C-20EF-4D06-8094-9BEC0D07EF8F}">
  <dimension ref="A1:E39"/>
  <sheetViews>
    <sheetView workbookViewId="0">
      <pane xSplit="2" ySplit="2" topLeftCell="C3" activePane="bottomRight" state="frozen"/>
      <selection activeCell="P68" sqref="P68"/>
      <selection pane="topRight" activeCell="P68" sqref="P68"/>
      <selection pane="bottomLeft" activeCell="P68" sqref="P68"/>
      <selection pane="bottomRight" activeCell="J26" sqref="J26"/>
    </sheetView>
  </sheetViews>
  <sheetFormatPr defaultColWidth="9.296875" defaultRowHeight="14.5"/>
  <cols>
    <col min="1" max="1" width="82.5" style="28" customWidth="1"/>
    <col min="2" max="2" width="2" style="28" customWidth="1"/>
    <col min="3" max="3" width="18.296875" style="28" customWidth="1"/>
    <col min="4" max="4" width="2" style="28" customWidth="1"/>
    <col min="5" max="5" width="18.296875" style="28" customWidth="1"/>
    <col min="6" max="16384" width="9.296875" style="28"/>
  </cols>
  <sheetData>
    <row r="1" spans="1:5" s="35" customFormat="1" ht="25" customHeight="1">
      <c r="A1" s="7" t="s">
        <v>4</v>
      </c>
      <c r="B1" s="8"/>
      <c r="C1" s="123" t="s">
        <v>133</v>
      </c>
      <c r="D1" s="124"/>
      <c r="E1" s="123"/>
    </row>
    <row r="2" spans="1:5" s="35" customFormat="1" ht="10.5">
      <c r="A2" s="29" t="s">
        <v>4</v>
      </c>
      <c r="B2" s="8"/>
      <c r="C2" s="30" t="s">
        <v>113</v>
      </c>
      <c r="D2" s="8"/>
      <c r="E2" s="30" t="s">
        <v>107</v>
      </c>
    </row>
    <row r="3" spans="1:5" s="16" customFormat="1" ht="13">
      <c r="A3" s="17" t="s">
        <v>121</v>
      </c>
      <c r="B3" s="18"/>
      <c r="C3" s="14"/>
      <c r="D3" s="15"/>
      <c r="E3" s="14"/>
    </row>
    <row r="4" spans="1:5" s="16" customFormat="1" ht="13">
      <c r="A4" s="17" t="s">
        <v>103</v>
      </c>
      <c r="B4" s="18"/>
      <c r="C4" s="20">
        <v>62.10000000000003</v>
      </c>
      <c r="D4" s="15"/>
      <c r="E4" s="20">
        <v>57.800000000000026</v>
      </c>
    </row>
    <row r="5" spans="1:5" s="16" customFormat="1" ht="15" customHeight="1">
      <c r="A5" s="17" t="s">
        <v>122</v>
      </c>
      <c r="B5" s="18"/>
      <c r="C5" s="36"/>
      <c r="D5" s="15"/>
      <c r="E5" s="36"/>
    </row>
    <row r="6" spans="1:5" s="16" customFormat="1" ht="13">
      <c r="A6" s="19" t="s">
        <v>33</v>
      </c>
      <c r="B6" s="18"/>
      <c r="C6" s="36">
        <v>21.7</v>
      </c>
      <c r="D6" s="15"/>
      <c r="E6" s="36">
        <v>22.3</v>
      </c>
    </row>
    <row r="7" spans="1:5" s="16" customFormat="1" ht="13">
      <c r="A7" s="19" t="s">
        <v>34</v>
      </c>
      <c r="B7" s="18"/>
      <c r="C7" s="36">
        <v>8</v>
      </c>
      <c r="D7" s="15"/>
      <c r="E7" s="36">
        <v>3.8</v>
      </c>
    </row>
    <row r="8" spans="1:5" s="16" customFormat="1" ht="13">
      <c r="A8" s="19" t="s">
        <v>35</v>
      </c>
      <c r="B8" s="18"/>
      <c r="C8" s="36">
        <v>-4</v>
      </c>
      <c r="D8" s="15"/>
      <c r="E8" s="36">
        <v>4.9000000000000004</v>
      </c>
    </row>
    <row r="9" spans="1:5" s="16" customFormat="1" ht="13">
      <c r="A9" s="19" t="s">
        <v>108</v>
      </c>
      <c r="B9" s="18"/>
      <c r="C9" s="36">
        <v>-6.2</v>
      </c>
      <c r="D9" s="15"/>
      <c r="E9" s="36">
        <v>4.9000000000000004</v>
      </c>
    </row>
    <row r="10" spans="1:5" s="16" customFormat="1" ht="13">
      <c r="A10" s="17" t="s">
        <v>51</v>
      </c>
      <c r="B10" s="18"/>
      <c r="C10" s="36"/>
      <c r="D10" s="15"/>
      <c r="E10" s="36"/>
    </row>
    <row r="11" spans="1:5" s="16" customFormat="1" ht="13">
      <c r="A11" s="70" t="s">
        <v>36</v>
      </c>
      <c r="B11" s="18"/>
      <c r="C11" s="36">
        <v>-2.4</v>
      </c>
      <c r="D11" s="15"/>
      <c r="E11" s="36">
        <v>0.8</v>
      </c>
    </row>
    <row r="12" spans="1:5" s="16" customFormat="1" ht="13">
      <c r="A12" s="19" t="s">
        <v>10</v>
      </c>
      <c r="B12" s="18"/>
      <c r="C12" s="36">
        <v>-49</v>
      </c>
      <c r="D12" s="15"/>
      <c r="E12" s="36">
        <v>-41.6</v>
      </c>
    </row>
    <row r="13" spans="1:5" s="16" customFormat="1" ht="13">
      <c r="A13" s="19" t="s">
        <v>37</v>
      </c>
      <c r="B13" s="18"/>
      <c r="C13" s="36">
        <v>-0.10000000000000142</v>
      </c>
      <c r="D13" s="15"/>
      <c r="E13" s="36">
        <v>35.5</v>
      </c>
    </row>
    <row r="14" spans="1:5" s="16" customFormat="1" ht="13">
      <c r="A14" s="19" t="s">
        <v>52</v>
      </c>
      <c r="B14" s="18"/>
      <c r="C14" s="36">
        <v>0.6</v>
      </c>
      <c r="D14" s="15"/>
      <c r="E14" s="36">
        <v>10.1</v>
      </c>
    </row>
    <row r="15" spans="1:5" s="16" customFormat="1" ht="13">
      <c r="A15" s="19" t="s">
        <v>38</v>
      </c>
      <c r="B15" s="18"/>
      <c r="C15" s="36">
        <v>22.7</v>
      </c>
      <c r="D15" s="15"/>
      <c r="E15" s="36">
        <v>14.1</v>
      </c>
    </row>
    <row r="16" spans="1:5" s="16" customFormat="1" ht="13">
      <c r="A16" s="19" t="s">
        <v>22</v>
      </c>
      <c r="B16" s="18"/>
      <c r="C16" s="36">
        <v>22.6</v>
      </c>
      <c r="D16" s="15"/>
      <c r="E16" s="36">
        <v>2.5</v>
      </c>
    </row>
    <row r="17" spans="1:5" s="16" customFormat="1" ht="13">
      <c r="A17" s="19" t="s">
        <v>39</v>
      </c>
      <c r="B17" s="18"/>
      <c r="C17" s="37">
        <v>1.8</v>
      </c>
      <c r="D17" s="15"/>
      <c r="E17" s="37">
        <v>-17.100000000000001</v>
      </c>
    </row>
    <row r="18" spans="1:5" s="16" customFormat="1" ht="13">
      <c r="A18" s="17" t="s">
        <v>90</v>
      </c>
      <c r="B18" s="18"/>
      <c r="C18" s="37">
        <v>77.800000000000026</v>
      </c>
      <c r="D18" s="15"/>
      <c r="E18" s="37">
        <v>98.000000000000028</v>
      </c>
    </row>
    <row r="19" spans="1:5" s="16" customFormat="1" ht="13">
      <c r="A19" s="17" t="s">
        <v>123</v>
      </c>
      <c r="B19" s="18"/>
      <c r="C19" s="71"/>
      <c r="D19" s="15"/>
      <c r="E19" s="71"/>
    </row>
    <row r="20" spans="1:5" s="16" customFormat="1" ht="13">
      <c r="A20" s="19" t="s">
        <v>149</v>
      </c>
      <c r="B20" s="18"/>
      <c r="C20" s="71">
        <v>-12</v>
      </c>
      <c r="D20" s="15"/>
      <c r="E20" s="71">
        <v>0</v>
      </c>
    </row>
    <row r="21" spans="1:5" s="16" customFormat="1" ht="13">
      <c r="A21" s="19" t="s">
        <v>61</v>
      </c>
      <c r="B21" s="18"/>
      <c r="C21" s="36">
        <v>-83.8</v>
      </c>
      <c r="D21" s="15"/>
      <c r="E21" s="36">
        <v>-4</v>
      </c>
    </row>
    <row r="22" spans="1:5" s="16" customFormat="1" ht="13">
      <c r="A22" s="19" t="s">
        <v>40</v>
      </c>
      <c r="B22" s="18"/>
      <c r="C22" s="36">
        <v>-19</v>
      </c>
      <c r="D22" s="15"/>
      <c r="E22" s="36">
        <v>-24.7</v>
      </c>
    </row>
    <row r="23" spans="1:5" s="16" customFormat="1" ht="13">
      <c r="A23" s="19" t="s">
        <v>101</v>
      </c>
      <c r="B23" s="18"/>
      <c r="C23" s="36">
        <v>12.7</v>
      </c>
      <c r="D23" s="15"/>
      <c r="E23" s="36">
        <v>1.2</v>
      </c>
    </row>
    <row r="24" spans="1:5" s="16" customFormat="1" ht="13">
      <c r="A24" s="19" t="s">
        <v>124</v>
      </c>
      <c r="B24" s="18"/>
      <c r="C24" s="37">
        <v>0.30000000000000004</v>
      </c>
      <c r="D24" s="15"/>
      <c r="E24" s="37">
        <v>3.5</v>
      </c>
    </row>
    <row r="25" spans="1:5" s="16" customFormat="1" ht="13">
      <c r="A25" s="17" t="s">
        <v>99</v>
      </c>
      <c r="B25" s="18"/>
      <c r="C25" s="37">
        <v>-101.8</v>
      </c>
      <c r="D25" s="15"/>
      <c r="E25" s="37">
        <v>-24</v>
      </c>
    </row>
    <row r="26" spans="1:5" s="16" customFormat="1" ht="13">
      <c r="A26" s="17" t="s">
        <v>125</v>
      </c>
      <c r="B26" s="18"/>
      <c r="C26" s="36"/>
      <c r="D26" s="15"/>
      <c r="E26" s="36"/>
    </row>
    <row r="27" spans="1:5" s="16" customFormat="1" ht="13">
      <c r="A27" s="19" t="s">
        <v>111</v>
      </c>
      <c r="B27" s="18"/>
      <c r="C27" s="36">
        <v>-0.4</v>
      </c>
      <c r="D27" s="15"/>
      <c r="E27" s="36">
        <v>-0.10000000000000003</v>
      </c>
    </row>
    <row r="28" spans="1:5" s="16" customFormat="1" ht="13">
      <c r="A28" s="19" t="s">
        <v>138</v>
      </c>
      <c r="B28" s="18"/>
      <c r="C28" s="36">
        <v>-105</v>
      </c>
      <c r="D28" s="15"/>
      <c r="E28" s="36">
        <v>0</v>
      </c>
    </row>
    <row r="29" spans="1:5" s="16" customFormat="1" ht="13">
      <c r="A29" s="19" t="s">
        <v>139</v>
      </c>
      <c r="B29" s="18"/>
      <c r="C29" s="36">
        <v>-0.8</v>
      </c>
      <c r="D29" s="15"/>
      <c r="E29" s="36">
        <v>0</v>
      </c>
    </row>
    <row r="30" spans="1:5" s="16" customFormat="1" ht="13">
      <c r="A30" s="19" t="s">
        <v>41</v>
      </c>
      <c r="B30" s="18"/>
      <c r="C30" s="36">
        <v>3.1</v>
      </c>
      <c r="D30" s="15"/>
      <c r="E30" s="36">
        <v>1.1000000000000001</v>
      </c>
    </row>
    <row r="31" spans="1:5" s="16" customFormat="1" ht="13">
      <c r="A31" s="19" t="s">
        <v>76</v>
      </c>
      <c r="B31" s="18"/>
      <c r="C31" s="36">
        <v>-1.2</v>
      </c>
      <c r="D31" s="15"/>
      <c r="E31" s="36">
        <v>-0.4</v>
      </c>
    </row>
    <row r="32" spans="1:5" s="16" customFormat="1" ht="13">
      <c r="A32" s="19" t="s">
        <v>98</v>
      </c>
      <c r="B32" s="18"/>
      <c r="C32" s="36">
        <v>-7.5</v>
      </c>
      <c r="D32" s="15"/>
      <c r="E32" s="36">
        <v>-6.1</v>
      </c>
    </row>
    <row r="33" spans="1:5" s="16" customFormat="1" ht="13">
      <c r="A33" s="19" t="s">
        <v>140</v>
      </c>
      <c r="B33" s="18"/>
      <c r="C33" s="36">
        <v>-105.6</v>
      </c>
      <c r="D33" s="15"/>
      <c r="E33" s="36">
        <v>-32.6</v>
      </c>
    </row>
    <row r="34" spans="1:5" s="16" customFormat="1" ht="13">
      <c r="A34" s="17" t="s">
        <v>126</v>
      </c>
      <c r="B34" s="18"/>
      <c r="C34" s="38">
        <v>-217.4</v>
      </c>
      <c r="D34" s="15"/>
      <c r="E34" s="38">
        <v>-38.1</v>
      </c>
    </row>
    <row r="35" spans="1:5" s="16" customFormat="1" ht="13">
      <c r="A35" s="17" t="s">
        <v>65</v>
      </c>
      <c r="B35" s="18"/>
      <c r="C35" s="36">
        <v>-10.7</v>
      </c>
      <c r="D35" s="15"/>
      <c r="E35" s="36">
        <v>-21</v>
      </c>
    </row>
    <row r="36" spans="1:5" s="16" customFormat="1" ht="13">
      <c r="A36" s="17" t="s">
        <v>66</v>
      </c>
      <c r="B36" s="18"/>
      <c r="C36" s="36">
        <v>-252.09999999999997</v>
      </c>
      <c r="D36" s="15"/>
      <c r="E36" s="36">
        <v>14.900000000000027</v>
      </c>
    </row>
    <row r="37" spans="1:5" s="16" customFormat="1" ht="13">
      <c r="A37" s="17" t="s">
        <v>63</v>
      </c>
      <c r="B37" s="18"/>
      <c r="C37" s="37">
        <v>1071.7</v>
      </c>
      <c r="D37" s="15"/>
      <c r="E37" s="37">
        <v>685.5</v>
      </c>
    </row>
    <row r="38" spans="1:5" s="16" customFormat="1" ht="13.5" thickBot="1">
      <c r="A38" s="17" t="s">
        <v>64</v>
      </c>
      <c r="B38" s="18"/>
      <c r="C38" s="34">
        <v>819.60000000000014</v>
      </c>
      <c r="D38" s="15"/>
      <c r="E38" s="34">
        <v>700.4</v>
      </c>
    </row>
    <row r="39" spans="1:5" ht="15" thickTop="1"/>
  </sheetData>
  <mergeCells count="1">
    <mergeCell ref="C1:E1"/>
  </mergeCells>
  <conditionalFormatting sqref="A3:E3 B11 A4:B10 A12:B38 C4:E38">
    <cfRule type="expression" dxfId="10" priority="3" stopIfTrue="1">
      <formula>IF(COUNTA($A3)=0,0,MOD(SUBTOTAL(103,$A$3:$A3),2)=1)</formula>
    </cfRule>
  </conditionalFormatting>
  <conditionalFormatting sqref="A11">
    <cfRule type="expression" dxfId="9" priority="2" stopIfTrue="1">
      <formula>IF(COUNTA($A11)=0,0,MOD(SUBTOTAL(103,$A$3:$A11),2)=1)</formula>
    </cfRule>
  </conditionalFormatting>
  <pageMargins left="0.7" right="0.7" top="0.75" bottom="0.75" header="0.3" footer="0.3"/>
  <pageSetup orientation="portrait" horizontalDpi="1200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8D9F-CE70-4E6E-B8D2-858630401EB6}">
  <dimension ref="A1:J90"/>
  <sheetViews>
    <sheetView topLeftCell="A52" zoomScaleNormal="100" workbookViewId="0">
      <selection activeCell="J86" sqref="J86"/>
    </sheetView>
  </sheetViews>
  <sheetFormatPr defaultColWidth="9.296875" defaultRowHeight="14"/>
  <cols>
    <col min="1" max="1" width="59.19921875" style="45" customWidth="1"/>
    <col min="2" max="2" width="2" style="44" customWidth="1"/>
    <col min="3" max="3" width="18.296875" style="44" customWidth="1"/>
    <col min="4" max="4" width="2" style="44" customWidth="1"/>
    <col min="5" max="5" width="18.296875" style="44" customWidth="1"/>
    <col min="6" max="6" width="2" style="44" hidden="1" customWidth="1"/>
    <col min="7" max="7" width="18.296875" style="44" hidden="1" customWidth="1"/>
    <col min="8" max="8" width="2" style="44" hidden="1" customWidth="1"/>
    <col min="9" max="9" width="18.296875" style="44" hidden="1" customWidth="1"/>
    <col min="10" max="16384" width="9.296875" style="44"/>
  </cols>
  <sheetData>
    <row r="1" spans="1:9" s="29" customFormat="1" ht="33" customHeight="1">
      <c r="A1" s="39" t="s">
        <v>4</v>
      </c>
      <c r="C1" s="123" t="s">
        <v>133</v>
      </c>
      <c r="D1" s="123"/>
      <c r="E1" s="123"/>
      <c r="F1" s="40"/>
      <c r="G1" s="123" t="s">
        <v>133</v>
      </c>
      <c r="H1" s="123"/>
      <c r="I1" s="123"/>
    </row>
    <row r="2" spans="1:9" s="29" customFormat="1" ht="10.5">
      <c r="A2" s="39" t="s">
        <v>4</v>
      </c>
      <c r="C2" s="30" t="s">
        <v>113</v>
      </c>
      <c r="E2" s="30" t="s">
        <v>107</v>
      </c>
      <c r="G2" s="30" t="s">
        <v>113</v>
      </c>
      <c r="I2" s="30" t="s">
        <v>107</v>
      </c>
    </row>
    <row r="3" spans="1:9" s="42" customFormat="1" ht="13">
      <c r="A3" s="72" t="s">
        <v>128</v>
      </c>
      <c r="B3" s="18"/>
      <c r="C3" s="20">
        <v>96.500000000000028</v>
      </c>
      <c r="D3" s="15"/>
      <c r="E3" s="20">
        <v>89.100000000000023</v>
      </c>
      <c r="F3" s="15"/>
      <c r="G3" s="20">
        <v>0</v>
      </c>
      <c r="H3" s="15"/>
      <c r="I3" s="20">
        <v>0</v>
      </c>
    </row>
    <row r="4" spans="1:9" s="42" customFormat="1" ht="13">
      <c r="A4" s="73" t="s">
        <v>110</v>
      </c>
      <c r="B4" s="18"/>
      <c r="C4" s="22"/>
      <c r="D4" s="15"/>
      <c r="E4" s="22"/>
      <c r="F4" s="15"/>
      <c r="G4" s="22"/>
      <c r="H4" s="15"/>
      <c r="I4" s="22"/>
    </row>
    <row r="5" spans="1:9" s="42" customFormat="1" ht="13">
      <c r="A5" s="74" t="s">
        <v>25</v>
      </c>
      <c r="B5" s="18"/>
      <c r="C5" s="22">
        <v>0.4</v>
      </c>
      <c r="D5" s="15"/>
      <c r="E5" s="22">
        <v>2.4</v>
      </c>
      <c r="F5" s="15"/>
      <c r="G5" s="22">
        <v>0</v>
      </c>
      <c r="H5" s="15"/>
      <c r="I5" s="22">
        <v>0</v>
      </c>
    </row>
    <row r="6" spans="1:9" s="42" customFormat="1" ht="13">
      <c r="A6" s="74" t="s">
        <v>26</v>
      </c>
      <c r="B6" s="18"/>
      <c r="C6" s="22">
        <v>5.3</v>
      </c>
      <c r="D6" s="15"/>
      <c r="E6" s="22">
        <v>0.9</v>
      </c>
      <c r="F6" s="15"/>
      <c r="G6" s="22">
        <v>0</v>
      </c>
      <c r="H6" s="15"/>
      <c r="I6" s="22">
        <v>0</v>
      </c>
    </row>
    <row r="7" spans="1:9" s="42" customFormat="1" ht="13">
      <c r="A7" s="74" t="s">
        <v>27</v>
      </c>
      <c r="B7" s="18"/>
      <c r="C7" s="22">
        <v>9.3000000000000007</v>
      </c>
      <c r="D7" s="15"/>
      <c r="E7" s="22">
        <v>9</v>
      </c>
      <c r="F7" s="15"/>
      <c r="G7" s="22">
        <v>0</v>
      </c>
      <c r="H7" s="15"/>
      <c r="I7" s="22">
        <v>0</v>
      </c>
    </row>
    <row r="8" spans="1:9" s="42" customFormat="1" ht="13">
      <c r="A8" s="74" t="s">
        <v>28</v>
      </c>
      <c r="B8" s="18"/>
      <c r="C8" s="24">
        <v>4.3</v>
      </c>
      <c r="D8" s="15"/>
      <c r="E8" s="24">
        <v>0.8</v>
      </c>
      <c r="F8" s="15"/>
      <c r="G8" s="24">
        <v>0</v>
      </c>
      <c r="H8" s="15"/>
      <c r="I8" s="24">
        <v>0</v>
      </c>
    </row>
    <row r="9" spans="1:9" s="42" customFormat="1" ht="13">
      <c r="A9" s="1" t="s">
        <v>45</v>
      </c>
      <c r="B9" s="18"/>
      <c r="C9" s="90">
        <v>19.3</v>
      </c>
      <c r="D9" s="87"/>
      <c r="E9" s="90">
        <v>13.100000000000001</v>
      </c>
      <c r="F9" s="15"/>
      <c r="G9" s="90">
        <v>0</v>
      </c>
      <c r="H9" s="87"/>
      <c r="I9" s="90">
        <v>0</v>
      </c>
    </row>
    <row r="10" spans="1:9" s="42" customFormat="1" ht="13">
      <c r="A10" s="72" t="s">
        <v>129</v>
      </c>
      <c r="B10" s="18"/>
      <c r="C10" s="75">
        <v>115.80000000000003</v>
      </c>
      <c r="D10" s="15"/>
      <c r="E10" s="75">
        <v>102.20000000000002</v>
      </c>
      <c r="F10" s="15"/>
      <c r="G10" s="75">
        <v>0</v>
      </c>
      <c r="H10" s="15"/>
      <c r="I10" s="75">
        <v>0</v>
      </c>
    </row>
    <row r="11" spans="1:9" s="42" customFormat="1" ht="13">
      <c r="A11" s="1" t="s">
        <v>130</v>
      </c>
      <c r="B11" s="18"/>
      <c r="C11" s="94">
        <v>0.19500000000000001</v>
      </c>
      <c r="D11" s="95"/>
      <c r="E11" s="94">
        <v>0.184</v>
      </c>
      <c r="F11" s="15"/>
      <c r="G11" s="94" t="e">
        <v>#DIV/0!</v>
      </c>
      <c r="H11" s="95"/>
      <c r="I11" s="94" t="e">
        <v>#DIV/0!</v>
      </c>
    </row>
    <row r="12" spans="1:9" s="42" customFormat="1" ht="13">
      <c r="A12" s="41"/>
      <c r="B12" s="18"/>
      <c r="C12" s="22"/>
      <c r="D12" s="15"/>
      <c r="E12" s="22"/>
      <c r="F12" s="15"/>
      <c r="G12" s="22"/>
      <c r="H12" s="15"/>
      <c r="I12" s="22"/>
    </row>
    <row r="13" spans="1:9" s="42" customFormat="1" ht="13">
      <c r="A13" s="1" t="s">
        <v>67</v>
      </c>
      <c r="B13" s="18"/>
      <c r="C13" s="24">
        <v>-4.2</v>
      </c>
      <c r="D13" s="15"/>
      <c r="E13" s="24">
        <v>-3.8</v>
      </c>
      <c r="F13" s="15"/>
      <c r="G13" s="24">
        <v>0</v>
      </c>
      <c r="H13" s="15"/>
      <c r="I13" s="24">
        <v>0</v>
      </c>
    </row>
    <row r="14" spans="1:9" s="42" customFormat="1" ht="13">
      <c r="A14" s="2" t="s">
        <v>29</v>
      </c>
      <c r="B14" s="18"/>
      <c r="C14" s="22">
        <v>111.60000000000002</v>
      </c>
      <c r="D14" s="15"/>
      <c r="E14" s="22">
        <v>98.40000000000002</v>
      </c>
      <c r="F14" s="15"/>
      <c r="G14" s="22">
        <v>0</v>
      </c>
      <c r="H14" s="15"/>
      <c r="I14" s="22">
        <v>0</v>
      </c>
    </row>
    <row r="15" spans="1:9" s="42" customFormat="1" ht="13">
      <c r="A15" s="2"/>
      <c r="B15" s="18"/>
      <c r="C15" s="22"/>
      <c r="D15" s="15"/>
      <c r="E15" s="22"/>
      <c r="F15" s="15"/>
      <c r="G15" s="22"/>
      <c r="H15" s="15"/>
      <c r="I15" s="22"/>
    </row>
    <row r="16" spans="1:9" s="42" customFormat="1" ht="13">
      <c r="A16" s="1" t="s">
        <v>49</v>
      </c>
      <c r="B16" s="18"/>
      <c r="C16" s="22">
        <v>-36.5</v>
      </c>
      <c r="D16" s="15"/>
      <c r="E16" s="22">
        <v>-30.6</v>
      </c>
      <c r="F16" s="15"/>
      <c r="G16" s="22">
        <v>0</v>
      </c>
      <c r="H16" s="15"/>
      <c r="I16" s="22">
        <v>0</v>
      </c>
    </row>
    <row r="17" spans="1:10" s="42" customFormat="1" ht="13">
      <c r="A17" s="3" t="s">
        <v>30</v>
      </c>
      <c r="B17" s="18"/>
      <c r="C17" s="94">
        <v>0.32700000000000001</v>
      </c>
      <c r="D17" s="95"/>
      <c r="E17" s="94">
        <v>0.311</v>
      </c>
      <c r="F17" s="15"/>
      <c r="G17" s="94" t="e">
        <v>#DIV/0!</v>
      </c>
      <c r="H17" s="95"/>
      <c r="I17" s="94" t="e">
        <v>#DIV/0!</v>
      </c>
    </row>
    <row r="18" spans="1:10" s="42" customFormat="1" ht="13">
      <c r="A18" s="3"/>
      <c r="B18" s="18"/>
      <c r="C18" s="76"/>
      <c r="D18" s="15"/>
      <c r="E18" s="76"/>
      <c r="F18" s="15"/>
      <c r="G18" s="76"/>
      <c r="H18" s="15"/>
      <c r="I18" s="76"/>
    </row>
    <row r="19" spans="1:10" s="42" customFormat="1" ht="13">
      <c r="A19" s="1" t="s">
        <v>42</v>
      </c>
      <c r="B19" s="47"/>
      <c r="C19" s="50">
        <v>-0.5</v>
      </c>
      <c r="D19" s="49"/>
      <c r="E19" s="50">
        <v>-1.1000000000000001</v>
      </c>
      <c r="F19" s="49"/>
      <c r="G19" s="50">
        <v>0</v>
      </c>
      <c r="H19" s="49"/>
      <c r="I19" s="50">
        <v>0</v>
      </c>
    </row>
    <row r="20" spans="1:10" s="42" customFormat="1" ht="13">
      <c r="A20" s="2" t="s">
        <v>43</v>
      </c>
      <c r="B20" s="47"/>
      <c r="C20" s="48">
        <v>74.600000000000023</v>
      </c>
      <c r="D20" s="49"/>
      <c r="E20" s="48">
        <v>66.700000000000017</v>
      </c>
      <c r="F20" s="49"/>
      <c r="G20" s="48">
        <v>0</v>
      </c>
      <c r="H20" s="49"/>
      <c r="I20" s="48">
        <v>0</v>
      </c>
    </row>
    <row r="21" spans="1:10" s="42" customFormat="1" ht="13">
      <c r="A21" s="2"/>
      <c r="B21" s="47"/>
      <c r="C21" s="48"/>
      <c r="D21" s="49"/>
      <c r="E21" s="48"/>
      <c r="F21" s="49"/>
      <c r="G21" s="48"/>
      <c r="H21" s="49"/>
      <c r="I21" s="48"/>
    </row>
    <row r="22" spans="1:10" s="42" customFormat="1" ht="13">
      <c r="A22" s="1" t="s">
        <v>136</v>
      </c>
      <c r="B22" s="47"/>
      <c r="C22" s="48">
        <v>151.4</v>
      </c>
      <c r="D22" s="49"/>
      <c r="E22" s="48">
        <v>153.19999999999999</v>
      </c>
      <c r="F22" s="49"/>
      <c r="G22" s="48">
        <v>0</v>
      </c>
      <c r="H22" s="49"/>
      <c r="I22" s="48">
        <v>0</v>
      </c>
    </row>
    <row r="23" spans="1:10" s="42" customFormat="1" ht="13">
      <c r="A23" s="1"/>
      <c r="B23" s="47"/>
      <c r="C23" s="48"/>
      <c r="D23" s="49"/>
      <c r="E23" s="48"/>
      <c r="F23" s="49"/>
      <c r="G23" s="48"/>
      <c r="H23" s="49"/>
      <c r="I23" s="48"/>
    </row>
    <row r="24" spans="1:10" s="42" customFormat="1" ht="13.5" thickBot="1">
      <c r="A24" s="2" t="s">
        <v>137</v>
      </c>
      <c r="B24" s="47"/>
      <c r="C24" s="111">
        <v>0.49</v>
      </c>
      <c r="D24" s="49"/>
      <c r="E24" s="111">
        <v>0.44</v>
      </c>
      <c r="F24" s="49"/>
      <c r="G24" s="112" t="e">
        <v>#DIV/0!</v>
      </c>
      <c r="H24" s="49"/>
      <c r="I24" s="112" t="e">
        <v>#DIV/0!</v>
      </c>
    </row>
    <row r="25" spans="1:10" s="42" customFormat="1" ht="13.5" thickTop="1">
      <c r="A25" s="43"/>
      <c r="B25" s="18"/>
      <c r="C25" s="80"/>
      <c r="D25" s="15"/>
      <c r="E25" s="80"/>
      <c r="F25" s="15"/>
      <c r="G25" s="80"/>
      <c r="H25" s="15"/>
      <c r="I25" s="80"/>
    </row>
    <row r="26" spans="1:10" s="42" customFormat="1" ht="13">
      <c r="A26" s="43"/>
      <c r="B26" s="18"/>
      <c r="C26" s="80"/>
      <c r="D26" s="15"/>
      <c r="E26" s="80"/>
      <c r="F26" s="15"/>
      <c r="G26" s="80"/>
      <c r="H26" s="15"/>
      <c r="I26" s="80"/>
    </row>
    <row r="27" spans="1:10" s="42" customFormat="1" ht="13">
      <c r="A27" s="89" t="s">
        <v>50</v>
      </c>
      <c r="B27" s="18"/>
      <c r="C27" s="80"/>
      <c r="D27" s="15"/>
      <c r="E27" s="80"/>
      <c r="F27" s="15"/>
      <c r="G27" s="80"/>
      <c r="H27" s="15"/>
      <c r="I27" s="80"/>
    </row>
    <row r="28" spans="1:10" s="42" customFormat="1" ht="30.75" customHeight="1">
      <c r="A28" s="39" t="s">
        <v>4</v>
      </c>
      <c r="B28" s="29"/>
      <c r="C28" s="123" t="s">
        <v>133</v>
      </c>
      <c r="D28" s="123"/>
      <c r="E28" s="123"/>
      <c r="F28" s="15"/>
      <c r="G28" s="123" t="s">
        <v>133</v>
      </c>
      <c r="H28" s="123"/>
      <c r="I28" s="123"/>
    </row>
    <row r="29" spans="1:10" s="42" customFormat="1" ht="13.5" customHeight="1">
      <c r="A29" s="39" t="s">
        <v>4</v>
      </c>
      <c r="B29" s="29"/>
      <c r="C29" s="30" t="s">
        <v>113</v>
      </c>
      <c r="D29" s="29"/>
      <c r="E29" s="30" t="s">
        <v>107</v>
      </c>
      <c r="F29" s="15"/>
      <c r="G29" s="108" t="s">
        <v>113</v>
      </c>
      <c r="H29" s="29"/>
      <c r="I29" s="108" t="s">
        <v>107</v>
      </c>
    </row>
    <row r="30" spans="1:10">
      <c r="A30" s="6" t="s">
        <v>31</v>
      </c>
      <c r="B30" s="86"/>
      <c r="C30" s="80">
        <v>306.3</v>
      </c>
      <c r="D30" s="87"/>
      <c r="E30" s="80">
        <v>278.70000000000005</v>
      </c>
      <c r="F30" s="15"/>
      <c r="G30" s="80">
        <v>0</v>
      </c>
      <c r="H30" s="87"/>
      <c r="I30" s="80">
        <v>0</v>
      </c>
      <c r="J30" s="42"/>
    </row>
    <row r="31" spans="1:10">
      <c r="A31" s="4" t="s">
        <v>44</v>
      </c>
      <c r="B31" s="86"/>
      <c r="C31" s="80"/>
      <c r="D31" s="87"/>
      <c r="E31" s="80"/>
      <c r="G31" s="80"/>
      <c r="H31" s="87"/>
      <c r="I31" s="80"/>
    </row>
    <row r="32" spans="1:10">
      <c r="A32" s="88" t="s">
        <v>25</v>
      </c>
      <c r="B32" s="86"/>
      <c r="C32" s="90">
        <v>0.1</v>
      </c>
      <c r="D32" s="87"/>
      <c r="E32" s="90">
        <v>1.1000000000000001</v>
      </c>
      <c r="G32" s="90">
        <v>0</v>
      </c>
      <c r="H32" s="87"/>
      <c r="I32" s="90">
        <v>0</v>
      </c>
    </row>
    <row r="33" spans="1:9">
      <c r="A33" s="88" t="s">
        <v>26</v>
      </c>
      <c r="B33" s="86"/>
      <c r="C33" s="90">
        <v>0.2</v>
      </c>
      <c r="D33" s="87"/>
      <c r="E33" s="90">
        <v>0</v>
      </c>
      <c r="G33" s="90">
        <v>0</v>
      </c>
      <c r="H33" s="87"/>
      <c r="I33" s="90">
        <v>0</v>
      </c>
    </row>
    <row r="34" spans="1:9">
      <c r="A34" s="88" t="s">
        <v>27</v>
      </c>
      <c r="B34" s="86"/>
      <c r="C34" s="90">
        <v>4.5</v>
      </c>
      <c r="D34" s="87"/>
      <c r="E34" s="90">
        <v>4.5</v>
      </c>
      <c r="G34" s="90">
        <v>0</v>
      </c>
      <c r="H34" s="87"/>
      <c r="I34" s="90">
        <v>0</v>
      </c>
    </row>
    <row r="35" spans="1:9">
      <c r="A35" s="88" t="s">
        <v>28</v>
      </c>
      <c r="B35" s="86"/>
      <c r="C35" s="24">
        <v>2.2000000000000002</v>
      </c>
      <c r="D35" s="87"/>
      <c r="E35" s="24">
        <v>0</v>
      </c>
      <c r="G35" s="24">
        <v>0</v>
      </c>
      <c r="H35" s="87"/>
      <c r="I35" s="24">
        <v>0</v>
      </c>
    </row>
    <row r="36" spans="1:9">
      <c r="A36" s="4" t="s">
        <v>45</v>
      </c>
      <c r="B36" s="86"/>
      <c r="C36" s="91">
        <v>7</v>
      </c>
      <c r="D36" s="87"/>
      <c r="E36" s="91">
        <v>5.6</v>
      </c>
      <c r="G36" s="91">
        <v>0</v>
      </c>
      <c r="H36" s="87"/>
      <c r="I36" s="91">
        <v>0</v>
      </c>
    </row>
    <row r="37" spans="1:9">
      <c r="A37" s="6" t="s">
        <v>32</v>
      </c>
      <c r="B37" s="86"/>
      <c r="C37" s="80">
        <v>313.3</v>
      </c>
      <c r="D37" s="87"/>
      <c r="E37" s="80">
        <v>284.30000000000007</v>
      </c>
      <c r="G37" s="80">
        <v>0</v>
      </c>
      <c r="H37" s="87"/>
      <c r="I37" s="80">
        <v>0</v>
      </c>
    </row>
    <row r="38" spans="1:9">
      <c r="A38" s="4" t="s">
        <v>46</v>
      </c>
      <c r="B38" s="86"/>
      <c r="C38" s="93">
        <v>0.52700000000000002</v>
      </c>
      <c r="D38" s="87"/>
      <c r="E38" s="93">
        <v>0.51300000000000001</v>
      </c>
      <c r="G38" s="93" t="e">
        <v>#DIV/0!</v>
      </c>
      <c r="H38" s="87"/>
      <c r="I38" s="93" t="e">
        <v>#DIV/0!</v>
      </c>
    </row>
    <row r="39" spans="1:9">
      <c r="A39" s="4"/>
    </row>
    <row r="40" spans="1:9">
      <c r="A40" s="6" t="s">
        <v>95</v>
      </c>
    </row>
    <row r="41" spans="1:9" ht="29.25" customHeight="1">
      <c r="A41" s="81"/>
      <c r="C41" s="123" t="s">
        <v>133</v>
      </c>
      <c r="D41" s="123"/>
      <c r="E41" s="123"/>
      <c r="G41" s="123" t="s">
        <v>133</v>
      </c>
      <c r="H41" s="123"/>
      <c r="I41" s="123"/>
    </row>
    <row r="42" spans="1:9">
      <c r="A42" s="81"/>
      <c r="C42" s="30" t="s">
        <v>113</v>
      </c>
      <c r="D42" s="29"/>
      <c r="E42" s="30" t="s">
        <v>107</v>
      </c>
      <c r="G42" s="108" t="s">
        <v>113</v>
      </c>
      <c r="H42" s="29"/>
      <c r="I42" s="108" t="s">
        <v>107</v>
      </c>
    </row>
    <row r="43" spans="1:9">
      <c r="A43" s="6" t="s">
        <v>96</v>
      </c>
      <c r="B43" s="86"/>
      <c r="C43" s="113">
        <v>145.69999999999999</v>
      </c>
      <c r="D43" s="87"/>
      <c r="E43" s="113">
        <v>131.80000000000001</v>
      </c>
      <c r="G43" s="96">
        <v>0</v>
      </c>
      <c r="H43" s="87"/>
      <c r="I43" s="96">
        <v>0</v>
      </c>
    </row>
    <row r="44" spans="1:9">
      <c r="A44" s="4" t="s">
        <v>44</v>
      </c>
      <c r="B44" s="86"/>
      <c r="C44" s="90"/>
      <c r="D44" s="87"/>
      <c r="E44" s="90"/>
      <c r="G44" s="90"/>
      <c r="H44" s="87"/>
      <c r="I44" s="90"/>
    </row>
    <row r="45" spans="1:9">
      <c r="A45" s="4" t="s">
        <v>27</v>
      </c>
      <c r="B45" s="86"/>
      <c r="C45" s="24">
        <v>-4.8</v>
      </c>
      <c r="D45" s="87"/>
      <c r="E45" s="24">
        <v>-4.5</v>
      </c>
      <c r="G45" s="24">
        <v>0</v>
      </c>
      <c r="H45" s="87"/>
      <c r="I45" s="24">
        <v>0</v>
      </c>
    </row>
    <row r="46" spans="1:9" ht="14.5" thickBot="1">
      <c r="A46" s="6" t="s">
        <v>97</v>
      </c>
      <c r="C46" s="26">
        <v>140.89999999999998</v>
      </c>
      <c r="E46" s="26">
        <v>127.30000000000001</v>
      </c>
      <c r="G46" s="26">
        <v>0</v>
      </c>
      <c r="I46" s="26">
        <v>0</v>
      </c>
    </row>
    <row r="47" spans="1:9" ht="14.5" thickTop="1">
      <c r="A47" s="4"/>
    </row>
    <row r="48" spans="1:9" ht="32.25" customHeight="1">
      <c r="A48" s="85"/>
      <c r="C48" s="123" t="s">
        <v>133</v>
      </c>
      <c r="D48" s="123"/>
      <c r="E48" s="123"/>
      <c r="G48" s="123" t="s">
        <v>133</v>
      </c>
      <c r="H48" s="123"/>
      <c r="I48" s="123"/>
    </row>
    <row r="49" spans="1:9">
      <c r="A49" s="85"/>
      <c r="C49" s="30" t="s">
        <v>113</v>
      </c>
      <c r="D49" s="29"/>
      <c r="E49" s="30" t="s">
        <v>107</v>
      </c>
      <c r="G49" s="108" t="s">
        <v>113</v>
      </c>
      <c r="H49" s="29"/>
      <c r="I49" s="108" t="s">
        <v>107</v>
      </c>
    </row>
    <row r="50" spans="1:9">
      <c r="A50" s="82" t="s">
        <v>68</v>
      </c>
      <c r="B50" s="86"/>
      <c r="C50" s="92">
        <v>0.33900000000000002</v>
      </c>
      <c r="D50" s="87"/>
      <c r="E50" s="92">
        <v>0.32200000000000001</v>
      </c>
      <c r="G50" s="92" t="e">
        <v>#DIV/0!</v>
      </c>
      <c r="H50" s="87"/>
      <c r="I50" s="92" t="e">
        <v>#DIV/0!</v>
      </c>
    </row>
    <row r="51" spans="1:9">
      <c r="A51" s="83" t="s">
        <v>44</v>
      </c>
      <c r="B51" s="86"/>
      <c r="C51" s="92"/>
      <c r="D51" s="87"/>
      <c r="E51" s="92"/>
      <c r="G51" s="92"/>
      <c r="H51" s="87"/>
      <c r="I51" s="92"/>
    </row>
    <row r="52" spans="1:9">
      <c r="A52" s="83" t="s">
        <v>74</v>
      </c>
      <c r="B52" s="86"/>
      <c r="C52" s="92">
        <v>-4.0000000000000001E-3</v>
      </c>
      <c r="D52" s="87"/>
      <c r="E52" s="92">
        <v>-4.0000000000000001E-3</v>
      </c>
      <c r="G52" s="92">
        <v>0</v>
      </c>
      <c r="H52" s="87"/>
      <c r="I52" s="92">
        <v>0</v>
      </c>
    </row>
    <row r="53" spans="1:9">
      <c r="A53" s="4" t="s">
        <v>69</v>
      </c>
      <c r="B53" s="86"/>
      <c r="C53" s="97">
        <v>-8.0000000000000002E-3</v>
      </c>
      <c r="D53" s="87"/>
      <c r="E53" s="97">
        <v>-7.0000000000000001E-3</v>
      </c>
      <c r="G53" s="97">
        <v>0</v>
      </c>
      <c r="H53" s="87"/>
      <c r="I53" s="97">
        <v>0</v>
      </c>
    </row>
    <row r="54" spans="1:9">
      <c r="A54" s="4" t="s">
        <v>45</v>
      </c>
      <c r="B54" s="86"/>
      <c r="C54" s="98">
        <v>-1.2E-2</v>
      </c>
      <c r="D54" s="87"/>
      <c r="E54" s="98">
        <v>-1.0999999999999999E-2</v>
      </c>
      <c r="G54" s="98">
        <v>0</v>
      </c>
      <c r="H54" s="87"/>
      <c r="I54" s="98">
        <v>0</v>
      </c>
    </row>
    <row r="55" spans="1:9" ht="14.5" thickBot="1">
      <c r="A55" s="6" t="s">
        <v>70</v>
      </c>
      <c r="B55" s="86"/>
      <c r="C55" s="99">
        <v>0.32700000000000001</v>
      </c>
      <c r="D55" s="87"/>
      <c r="E55" s="99">
        <v>0.311</v>
      </c>
      <c r="G55" s="99" t="e">
        <v>#DIV/0!</v>
      </c>
      <c r="H55" s="87"/>
      <c r="I55" s="99" t="e">
        <v>#DIV/0!</v>
      </c>
    </row>
    <row r="56" spans="1:9" ht="14.5" thickTop="1">
      <c r="A56" s="4"/>
    </row>
    <row r="57" spans="1:9" ht="28.5" customHeight="1">
      <c r="A57" s="85"/>
      <c r="C57" s="123" t="s">
        <v>133</v>
      </c>
      <c r="D57" s="123"/>
      <c r="E57" s="123"/>
      <c r="G57" s="123" t="s">
        <v>133</v>
      </c>
      <c r="H57" s="123"/>
      <c r="I57" s="123"/>
    </row>
    <row r="58" spans="1:9">
      <c r="A58" s="85"/>
      <c r="C58" s="30" t="s">
        <v>113</v>
      </c>
      <c r="D58" s="29"/>
      <c r="E58" s="30" t="s">
        <v>107</v>
      </c>
      <c r="G58" s="108" t="s">
        <v>113</v>
      </c>
      <c r="H58" s="29"/>
      <c r="I58" s="108" t="s">
        <v>107</v>
      </c>
    </row>
    <row r="59" spans="1:9">
      <c r="A59" s="82" t="s">
        <v>71</v>
      </c>
      <c r="C59" s="96">
        <v>0.41</v>
      </c>
      <c r="D59" s="87"/>
      <c r="E59" s="96">
        <v>0.37</v>
      </c>
      <c r="G59" s="96" t="e">
        <v>#DIV/0!</v>
      </c>
      <c r="H59" s="87"/>
      <c r="I59" s="96" t="e">
        <v>#DIV/0!</v>
      </c>
    </row>
    <row r="60" spans="1:9">
      <c r="A60" s="83" t="s">
        <v>44</v>
      </c>
      <c r="C60" s="90"/>
      <c r="D60" s="87"/>
      <c r="E60" s="90"/>
      <c r="G60" s="90"/>
      <c r="H60" s="87"/>
      <c r="I60" s="90"/>
    </row>
    <row r="61" spans="1:9">
      <c r="A61" s="4" t="s">
        <v>25</v>
      </c>
      <c r="C61" s="100">
        <v>0</v>
      </c>
      <c r="D61" s="87"/>
      <c r="E61" s="100">
        <v>0.02</v>
      </c>
      <c r="G61" s="100" t="e">
        <v>#DIV/0!</v>
      </c>
      <c r="H61" s="87"/>
      <c r="I61" s="100" t="e">
        <v>#DIV/0!</v>
      </c>
    </row>
    <row r="62" spans="1:9">
      <c r="A62" s="4" t="s">
        <v>26</v>
      </c>
      <c r="C62" s="100">
        <v>0.04</v>
      </c>
      <c r="D62" s="87"/>
      <c r="E62" s="100">
        <v>0.01</v>
      </c>
      <c r="G62" s="100" t="e">
        <v>#DIV/0!</v>
      </c>
      <c r="H62" s="87"/>
      <c r="I62" s="100" t="e">
        <v>#DIV/0!</v>
      </c>
    </row>
    <row r="63" spans="1:9">
      <c r="A63" s="4" t="s">
        <v>27</v>
      </c>
      <c r="C63" s="100">
        <v>0.06</v>
      </c>
      <c r="D63" s="87"/>
      <c r="E63" s="100">
        <v>0.06</v>
      </c>
      <c r="G63" s="100" t="e">
        <v>#DIV/0!</v>
      </c>
      <c r="H63" s="87"/>
      <c r="I63" s="100" t="e">
        <v>#DIV/0!</v>
      </c>
    </row>
    <row r="64" spans="1:9">
      <c r="A64" s="4" t="s">
        <v>28</v>
      </c>
      <c r="C64" s="100">
        <v>9.9999999999999985E-3</v>
      </c>
      <c r="D64" s="87"/>
      <c r="E64" s="100">
        <v>0.01</v>
      </c>
      <c r="G64" s="100" t="e">
        <v>#DIV/0!</v>
      </c>
      <c r="H64" s="87"/>
      <c r="I64" s="100" t="e">
        <v>#DIV/0!</v>
      </c>
    </row>
    <row r="65" spans="1:9">
      <c r="A65" s="83" t="s">
        <v>73</v>
      </c>
      <c r="C65" s="101">
        <v>-0.03</v>
      </c>
      <c r="D65" s="87"/>
      <c r="E65" s="101">
        <v>-0.03</v>
      </c>
      <c r="G65" s="101" t="e">
        <v>#DIV/0!</v>
      </c>
      <c r="H65" s="87"/>
      <c r="I65" s="101">
        <v>0</v>
      </c>
    </row>
    <row r="66" spans="1:9">
      <c r="A66" s="4" t="s">
        <v>45</v>
      </c>
      <c r="C66" s="102">
        <v>0.08</v>
      </c>
      <c r="D66" s="87"/>
      <c r="E66" s="102">
        <v>6.9999999999999993E-2</v>
      </c>
      <c r="G66" s="102" t="e">
        <v>#DIV/0!</v>
      </c>
      <c r="H66" s="87"/>
      <c r="I66" s="102" t="e">
        <v>#DIV/0!</v>
      </c>
    </row>
    <row r="67" spans="1:9" ht="14.5" thickBot="1">
      <c r="A67" s="82" t="s">
        <v>72</v>
      </c>
      <c r="C67" s="103">
        <v>0.49</v>
      </c>
      <c r="D67" s="87"/>
      <c r="E67" s="103">
        <v>0.44000000000000006</v>
      </c>
      <c r="G67" s="103" t="e">
        <v>#DIV/0!</v>
      </c>
      <c r="H67" s="87"/>
      <c r="I67" s="103" t="e">
        <v>#DIV/0!</v>
      </c>
    </row>
    <row r="68" spans="1:9" ht="14.5" thickTop="1">
      <c r="A68" s="4"/>
    </row>
    <row r="69" spans="1:9">
      <c r="A69" s="6" t="s">
        <v>54</v>
      </c>
    </row>
    <row r="70" spans="1:9" ht="25.5" customHeight="1">
      <c r="A70" s="6"/>
      <c r="C70" s="123" t="s">
        <v>133</v>
      </c>
      <c r="D70" s="123"/>
      <c r="E70" s="123"/>
      <c r="G70" s="123" t="s">
        <v>133</v>
      </c>
      <c r="H70" s="123"/>
      <c r="I70" s="123"/>
    </row>
    <row r="71" spans="1:9">
      <c r="A71" s="6"/>
      <c r="C71" s="30" t="s">
        <v>113</v>
      </c>
      <c r="D71" s="29"/>
      <c r="E71" s="30" t="s">
        <v>107</v>
      </c>
      <c r="G71" s="108" t="s">
        <v>113</v>
      </c>
      <c r="H71" s="29"/>
      <c r="I71" s="108" t="s">
        <v>107</v>
      </c>
    </row>
    <row r="72" spans="1:9">
      <c r="A72" s="6" t="s">
        <v>55</v>
      </c>
      <c r="C72" s="80">
        <v>77.800000000000026</v>
      </c>
      <c r="D72" s="87"/>
      <c r="E72" s="80">
        <v>98.000000000000028</v>
      </c>
      <c r="G72" s="80">
        <v>0</v>
      </c>
      <c r="H72" s="87"/>
      <c r="I72" s="80">
        <v>0</v>
      </c>
    </row>
    <row r="73" spans="1:9">
      <c r="A73" s="4" t="s">
        <v>44</v>
      </c>
      <c r="C73" s="80"/>
      <c r="D73" s="87"/>
      <c r="E73" s="90"/>
      <c r="G73" s="80"/>
      <c r="H73" s="87"/>
      <c r="I73" s="90"/>
    </row>
    <row r="74" spans="1:9">
      <c r="A74" s="4" t="s">
        <v>40</v>
      </c>
      <c r="C74" s="24">
        <v>-19</v>
      </c>
      <c r="D74" s="87"/>
      <c r="E74" s="24">
        <v>-24.7</v>
      </c>
      <c r="G74" s="24">
        <v>0</v>
      </c>
      <c r="H74" s="87"/>
      <c r="I74" s="24">
        <v>0</v>
      </c>
    </row>
    <row r="75" spans="1:9" ht="14.5" thickBot="1">
      <c r="A75" s="6" t="s">
        <v>56</v>
      </c>
      <c r="C75" s="26">
        <v>58.800000000000026</v>
      </c>
      <c r="D75" s="87"/>
      <c r="E75" s="26">
        <v>73.300000000000026</v>
      </c>
      <c r="G75" s="26">
        <v>0</v>
      </c>
      <c r="H75" s="87"/>
      <c r="I75" s="26">
        <v>0</v>
      </c>
    </row>
    <row r="76" spans="1:9" ht="14.5" thickTop="1">
      <c r="A76" s="84"/>
    </row>
    <row r="77" spans="1:9">
      <c r="A77" s="115" t="s">
        <v>141</v>
      </c>
    </row>
    <row r="78" spans="1:9" ht="35.25" customHeight="1">
      <c r="A78" s="6"/>
      <c r="C78" s="114" t="s">
        <v>142</v>
      </c>
      <c r="D78" s="120"/>
    </row>
    <row r="79" spans="1:9">
      <c r="A79" s="6" t="s">
        <v>129</v>
      </c>
      <c r="C79" s="80">
        <v>483.8</v>
      </c>
    </row>
    <row r="80" spans="1:9">
      <c r="A80" s="116" t="s">
        <v>143</v>
      </c>
      <c r="C80" s="27">
        <v>-132</v>
      </c>
    </row>
    <row r="81" spans="1:3">
      <c r="A81" s="117" t="s">
        <v>144</v>
      </c>
      <c r="C81" s="80">
        <v>351.8</v>
      </c>
    </row>
    <row r="82" spans="1:3">
      <c r="A82" s="117"/>
      <c r="C82" s="80"/>
    </row>
    <row r="83" spans="1:3" ht="14.5">
      <c r="A83" s="121" t="s">
        <v>145</v>
      </c>
      <c r="C83" s="80"/>
    </row>
    <row r="84" spans="1:3">
      <c r="A84" s="118" t="s">
        <v>105</v>
      </c>
      <c r="C84" s="80">
        <v>962.7</v>
      </c>
    </row>
    <row r="85" spans="1:3">
      <c r="A85" s="118" t="s">
        <v>146</v>
      </c>
      <c r="C85" s="90">
        <v>59.7</v>
      </c>
    </row>
    <row r="86" spans="1:3">
      <c r="A86" s="118" t="s">
        <v>147</v>
      </c>
      <c r="C86" s="90">
        <v>1009.9</v>
      </c>
    </row>
    <row r="87" spans="1:3">
      <c r="A87" s="118" t="s">
        <v>148</v>
      </c>
      <c r="C87" s="24">
        <v>756.45</v>
      </c>
    </row>
    <row r="88" spans="1:3" ht="14.25" customHeight="1">
      <c r="A88" s="122" t="s">
        <v>145</v>
      </c>
      <c r="C88" s="80">
        <v>1275.8500000000001</v>
      </c>
    </row>
    <row r="89" spans="1:3" ht="14.25" customHeight="1">
      <c r="A89" s="4"/>
      <c r="C89" s="90"/>
    </row>
    <row r="90" spans="1:3">
      <c r="A90" s="6" t="s">
        <v>106</v>
      </c>
      <c r="C90" s="119">
        <v>0.27573774346514085</v>
      </c>
    </row>
  </sheetData>
  <mergeCells count="12">
    <mergeCell ref="G57:I57"/>
    <mergeCell ref="G70:I70"/>
    <mergeCell ref="G1:I1"/>
    <mergeCell ref="C28:E28"/>
    <mergeCell ref="G28:I28"/>
    <mergeCell ref="G41:I41"/>
    <mergeCell ref="G48:I48"/>
    <mergeCell ref="C41:E41"/>
    <mergeCell ref="C48:E48"/>
    <mergeCell ref="C57:E57"/>
    <mergeCell ref="C70:E70"/>
    <mergeCell ref="C1:E1"/>
  </mergeCells>
  <conditionalFormatting sqref="A3:I24 A50:I55 A59:I67 A72:I75 A79:C90">
    <cfRule type="expression" dxfId="8" priority="2" stopIfTrue="1">
      <formula>IF(COUNTA($A3)=0,0,MOD(SUBTOTAL(103,$A$3:$A3),2)=1)</formula>
    </cfRule>
  </conditionalFormatting>
  <conditionalFormatting sqref="A30:I38">
    <cfRule type="expression" dxfId="7" priority="89" stopIfTrue="1">
      <formula>IF(COUNTA($A30)=0,0,MOD(SUBTOTAL(103,$A$3:$A30),2)=1)</formula>
    </cfRule>
  </conditionalFormatting>
  <conditionalFormatting sqref="A43:I46">
    <cfRule type="expression" dxfId="6" priority="6" stopIfTrue="1">
      <formula>IF(COUNTA($A43)=0,0,MOD(SUBTOTAL(103,$A$3:$A43),2)=1)</formula>
    </cfRule>
  </conditionalFormatting>
  <pageMargins left="0.7" right="0.7" top="0.75" bottom="0.75" header="0.3" footer="0.3"/>
  <pageSetup orientation="portrait" r:id="rId1"/>
  <rowBreaks count="1" manualBreakCount="1">
    <brk id="39" max="16383" man="1"/>
  </rowBreaks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748E-C530-4FC4-9FFA-68F26693994F}">
  <dimension ref="A1:J58"/>
  <sheetViews>
    <sheetView workbookViewId="0">
      <selection activeCell="E21" sqref="E21"/>
    </sheetView>
  </sheetViews>
  <sheetFormatPr defaultColWidth="9.296875" defaultRowHeight="14"/>
  <cols>
    <col min="1" max="1" width="59.19921875" style="45" customWidth="1"/>
    <col min="2" max="2" width="2" style="44" customWidth="1"/>
    <col min="3" max="3" width="18.296875" style="44" customWidth="1"/>
    <col min="4" max="4" width="2" style="44" customWidth="1"/>
    <col min="5" max="5" width="18.296875" style="44" customWidth="1"/>
    <col min="6" max="6" width="2" style="44" hidden="1" customWidth="1"/>
    <col min="7" max="7" width="18.296875" style="44" hidden="1" customWidth="1"/>
    <col min="8" max="8" width="2" style="44" hidden="1" customWidth="1"/>
    <col min="9" max="9" width="18.296875" style="44" hidden="1" customWidth="1"/>
    <col min="10" max="16384" width="9.296875" style="44"/>
  </cols>
  <sheetData>
    <row r="1" spans="1:10" s="29" customFormat="1" ht="33" customHeight="1">
      <c r="A1" s="104" t="s">
        <v>4</v>
      </c>
      <c r="C1" s="123" t="s">
        <v>133</v>
      </c>
      <c r="D1" s="123"/>
      <c r="E1" s="123"/>
      <c r="F1" s="40"/>
      <c r="G1" s="123" t="s">
        <v>133</v>
      </c>
      <c r="H1" s="123"/>
      <c r="I1" s="123"/>
    </row>
    <row r="2" spans="1:10" s="29" customFormat="1" ht="10.5">
      <c r="A2" s="104" t="s">
        <v>4</v>
      </c>
      <c r="C2" s="30" t="s">
        <v>113</v>
      </c>
      <c r="E2" s="30" t="s">
        <v>107</v>
      </c>
      <c r="G2" s="30" t="s">
        <v>113</v>
      </c>
      <c r="I2" s="30" t="s">
        <v>107</v>
      </c>
    </row>
    <row r="3" spans="1:10" s="42" customFormat="1" ht="13">
      <c r="A3" s="105" t="s">
        <v>77</v>
      </c>
      <c r="B3" s="18"/>
      <c r="C3" s="20"/>
      <c r="D3" s="15"/>
      <c r="E3" s="20"/>
      <c r="F3" s="15"/>
      <c r="G3" s="20"/>
      <c r="H3" s="15"/>
      <c r="I3" s="20"/>
    </row>
    <row r="4" spans="1:10" s="42" customFormat="1" ht="13">
      <c r="A4" s="106" t="s">
        <v>78</v>
      </c>
      <c r="B4" s="18"/>
      <c r="C4" s="20">
        <v>157.80000000000001</v>
      </c>
      <c r="D4" s="15"/>
      <c r="E4" s="20">
        <v>159.4</v>
      </c>
      <c r="F4" s="15"/>
      <c r="G4" s="20">
        <v>0</v>
      </c>
      <c r="H4" s="15"/>
      <c r="I4" s="20">
        <v>0</v>
      </c>
    </row>
    <row r="5" spans="1:10" s="42" customFormat="1" ht="13">
      <c r="A5" s="106" t="s">
        <v>79</v>
      </c>
      <c r="B5" s="18"/>
      <c r="C5" s="22">
        <v>203.2</v>
      </c>
      <c r="D5" s="15"/>
      <c r="E5" s="22">
        <v>192.4</v>
      </c>
      <c r="F5" s="15"/>
      <c r="G5" s="22">
        <v>0</v>
      </c>
      <c r="H5" s="15"/>
      <c r="I5" s="22">
        <v>0</v>
      </c>
    </row>
    <row r="6" spans="1:10" s="42" customFormat="1" ht="13">
      <c r="A6" s="106" t="s">
        <v>80</v>
      </c>
      <c r="B6" s="18"/>
      <c r="C6" s="22">
        <v>178.5</v>
      </c>
      <c r="D6" s="15"/>
      <c r="E6" s="22">
        <v>154.4</v>
      </c>
      <c r="F6" s="15"/>
      <c r="G6" s="22">
        <v>0</v>
      </c>
      <c r="H6" s="15"/>
      <c r="I6" s="22">
        <v>0</v>
      </c>
    </row>
    <row r="7" spans="1:10" s="42" customFormat="1" ht="13">
      <c r="A7" s="106" t="s">
        <v>81</v>
      </c>
      <c r="B7" s="18"/>
      <c r="C7" s="22">
        <v>59.7</v>
      </c>
      <c r="D7" s="15"/>
      <c r="E7" s="22">
        <v>52.4</v>
      </c>
      <c r="F7" s="15"/>
      <c r="G7" s="22">
        <v>0</v>
      </c>
      <c r="H7" s="15"/>
      <c r="I7" s="22">
        <v>0</v>
      </c>
    </row>
    <row r="8" spans="1:10" s="42" customFormat="1" ht="13">
      <c r="A8" s="106" t="s">
        <v>82</v>
      </c>
      <c r="B8" s="18"/>
      <c r="C8" s="24">
        <v>-4.2</v>
      </c>
      <c r="D8" s="15"/>
      <c r="E8" s="24">
        <v>-3.9</v>
      </c>
      <c r="F8" s="15"/>
      <c r="G8" s="24">
        <v>0</v>
      </c>
      <c r="H8" s="15"/>
      <c r="I8" s="24">
        <v>0</v>
      </c>
    </row>
    <row r="9" spans="1:10" s="42" customFormat="1" ht="13.5" thickBot="1">
      <c r="A9" s="107" t="s">
        <v>83</v>
      </c>
      <c r="B9" s="18"/>
      <c r="C9" s="26">
        <v>595</v>
      </c>
      <c r="D9" s="87"/>
      <c r="E9" s="26">
        <v>554.70000000000005</v>
      </c>
      <c r="F9" s="15"/>
      <c r="G9" s="26">
        <v>0</v>
      </c>
      <c r="H9" s="87"/>
      <c r="I9" s="26">
        <v>0</v>
      </c>
    </row>
    <row r="10" spans="1:10" s="42" customFormat="1" ht="13.5" thickTop="1">
      <c r="A10" s="43"/>
      <c r="B10" s="18"/>
      <c r="C10" s="80"/>
      <c r="D10" s="15"/>
      <c r="E10" s="80"/>
      <c r="F10" s="15"/>
      <c r="G10" s="80"/>
      <c r="H10" s="15"/>
      <c r="I10" s="80"/>
    </row>
    <row r="11" spans="1:10" s="42" customFormat="1" ht="13">
      <c r="A11" s="43"/>
      <c r="B11" s="18"/>
      <c r="C11" s="80"/>
      <c r="D11" s="15"/>
      <c r="E11" s="80"/>
      <c r="F11" s="15"/>
      <c r="G11" s="80"/>
      <c r="H11" s="15"/>
      <c r="I11" s="80"/>
    </row>
    <row r="12" spans="1:10" s="42" customFormat="1" ht="30.75" customHeight="1">
      <c r="A12" s="104" t="s">
        <v>4</v>
      </c>
      <c r="B12" s="29"/>
      <c r="C12" s="123" t="s">
        <v>133</v>
      </c>
      <c r="D12" s="123"/>
      <c r="E12" s="123"/>
      <c r="F12" s="15"/>
      <c r="G12" s="123" t="s">
        <v>133</v>
      </c>
      <c r="H12" s="123"/>
      <c r="I12" s="123"/>
    </row>
    <row r="13" spans="1:10" s="42" customFormat="1" ht="13.5" customHeight="1">
      <c r="A13" s="104" t="s">
        <v>4</v>
      </c>
      <c r="B13" s="29"/>
      <c r="C13" s="108" t="s">
        <v>113</v>
      </c>
      <c r="D13" s="29"/>
      <c r="E13" s="108" t="s">
        <v>107</v>
      </c>
      <c r="F13" s="15"/>
      <c r="G13" s="108" t="s">
        <v>113</v>
      </c>
      <c r="H13" s="29"/>
      <c r="I13" s="108" t="s">
        <v>107</v>
      </c>
    </row>
    <row r="14" spans="1:10" s="42" customFormat="1" ht="13">
      <c r="A14" s="105" t="s">
        <v>84</v>
      </c>
      <c r="B14" s="18"/>
      <c r="C14" s="20"/>
      <c r="D14" s="15"/>
      <c r="E14" s="20"/>
      <c r="F14" s="15"/>
      <c r="G14" s="20"/>
      <c r="H14" s="15"/>
      <c r="I14" s="20"/>
    </row>
    <row r="15" spans="1:10" ht="12.75" customHeight="1">
      <c r="A15" s="106" t="s">
        <v>85</v>
      </c>
      <c r="B15" s="86"/>
      <c r="C15" s="80">
        <v>155</v>
      </c>
      <c r="D15" s="87"/>
      <c r="E15" s="80">
        <v>119</v>
      </c>
      <c r="F15" s="15"/>
      <c r="G15" s="80">
        <v>0</v>
      </c>
      <c r="H15" s="87"/>
      <c r="I15" s="80">
        <v>0</v>
      </c>
      <c r="J15" s="42"/>
    </row>
    <row r="16" spans="1:10" ht="12.75" customHeight="1">
      <c r="A16" s="106" t="s">
        <v>86</v>
      </c>
      <c r="B16" s="86"/>
      <c r="C16" s="90">
        <v>201.9</v>
      </c>
      <c r="D16" s="87"/>
      <c r="E16" s="90">
        <v>219.9</v>
      </c>
      <c r="G16" s="90">
        <v>0</v>
      </c>
      <c r="H16" s="87"/>
      <c r="I16" s="90">
        <v>0</v>
      </c>
    </row>
    <row r="17" spans="1:9" ht="12.75" customHeight="1">
      <c r="A17" s="106" t="s">
        <v>87</v>
      </c>
      <c r="B17" s="86"/>
      <c r="C17" s="90">
        <v>188.9</v>
      </c>
      <c r="D17" s="87"/>
      <c r="E17" s="90">
        <v>180.5</v>
      </c>
      <c r="G17" s="90">
        <v>0</v>
      </c>
      <c r="H17" s="87"/>
      <c r="I17" s="90">
        <v>0</v>
      </c>
    </row>
    <row r="18" spans="1:9" ht="12.75" customHeight="1">
      <c r="A18" s="106" t="s">
        <v>88</v>
      </c>
      <c r="B18" s="86"/>
      <c r="C18" s="24">
        <v>49.2</v>
      </c>
      <c r="D18" s="87"/>
      <c r="E18" s="24">
        <v>35.299999999999997</v>
      </c>
      <c r="G18" s="24">
        <v>0</v>
      </c>
      <c r="H18" s="87"/>
      <c r="I18" s="24">
        <v>0</v>
      </c>
    </row>
    <row r="19" spans="1:9" ht="14.5" thickBot="1">
      <c r="A19" s="107" t="s">
        <v>83</v>
      </c>
      <c r="B19" s="86"/>
      <c r="C19" s="26">
        <v>595</v>
      </c>
      <c r="D19" s="87"/>
      <c r="E19" s="26">
        <v>554.69999999999993</v>
      </c>
      <c r="G19" s="26">
        <v>0</v>
      </c>
      <c r="H19" s="87"/>
      <c r="I19" s="26">
        <v>0</v>
      </c>
    </row>
    <row r="20" spans="1:9" ht="14.5" thickTop="1">
      <c r="A20" s="4"/>
    </row>
    <row r="21" spans="1:9">
      <c r="A21" s="6"/>
    </row>
    <row r="22" spans="1:9" ht="29.25" customHeight="1">
      <c r="A22" s="81"/>
      <c r="C22" s="123" t="s">
        <v>133</v>
      </c>
      <c r="D22" s="123"/>
      <c r="E22" s="123"/>
      <c r="G22" s="123" t="s">
        <v>133</v>
      </c>
      <c r="H22" s="123"/>
      <c r="I22" s="123"/>
    </row>
    <row r="23" spans="1:9">
      <c r="A23" s="81"/>
      <c r="C23" s="30" t="s">
        <v>113</v>
      </c>
      <c r="D23" s="29"/>
      <c r="E23" s="30" t="s">
        <v>107</v>
      </c>
      <c r="G23" s="108" t="s">
        <v>113</v>
      </c>
      <c r="H23" s="29"/>
      <c r="I23" s="108" t="s">
        <v>107</v>
      </c>
    </row>
    <row r="24" spans="1:9">
      <c r="A24" s="81"/>
      <c r="C24" s="125" t="s">
        <v>89</v>
      </c>
      <c r="D24" s="125"/>
      <c r="E24" s="125"/>
      <c r="G24" s="125" t="s">
        <v>89</v>
      </c>
      <c r="H24" s="125"/>
      <c r="I24" s="125"/>
    </row>
    <row r="25" spans="1:9">
      <c r="A25" s="109" t="s">
        <v>57</v>
      </c>
      <c r="B25" s="86"/>
      <c r="C25" s="113">
        <v>554.70000000000005</v>
      </c>
      <c r="D25" s="87"/>
      <c r="E25" s="113">
        <v>424</v>
      </c>
      <c r="G25" s="96">
        <v>0</v>
      </c>
      <c r="H25" s="87"/>
      <c r="I25" s="96">
        <v>0</v>
      </c>
    </row>
    <row r="26" spans="1:9">
      <c r="A26" s="110" t="s">
        <v>44</v>
      </c>
      <c r="B26" s="86"/>
      <c r="C26" s="90"/>
      <c r="D26" s="87"/>
      <c r="E26" s="90"/>
      <c r="G26" s="90"/>
      <c r="H26" s="87"/>
      <c r="I26" s="90"/>
    </row>
    <row r="27" spans="1:9">
      <c r="A27" s="110" t="s">
        <v>60</v>
      </c>
      <c r="B27" s="86"/>
      <c r="C27" s="90">
        <v>5.8</v>
      </c>
      <c r="D27" s="87"/>
      <c r="E27" s="90">
        <v>3.2</v>
      </c>
      <c r="G27" s="90">
        <v>0</v>
      </c>
      <c r="H27" s="87"/>
      <c r="I27" s="90">
        <v>0</v>
      </c>
    </row>
    <row r="28" spans="1:9">
      <c r="A28" s="110" t="s">
        <v>59</v>
      </c>
      <c r="C28" s="90">
        <v>58.2</v>
      </c>
      <c r="D28" s="87"/>
      <c r="E28" s="90">
        <v>100.7</v>
      </c>
      <c r="G28" s="90">
        <v>0</v>
      </c>
      <c r="H28" s="87"/>
      <c r="I28" s="90">
        <v>0</v>
      </c>
    </row>
    <row r="29" spans="1:9">
      <c r="A29" s="110" t="s">
        <v>58</v>
      </c>
      <c r="C29" s="24">
        <v>-23.7</v>
      </c>
      <c r="D29" s="87"/>
      <c r="E29" s="24">
        <v>26.8</v>
      </c>
      <c r="G29" s="24">
        <v>0</v>
      </c>
      <c r="H29" s="87"/>
      <c r="I29" s="24">
        <v>0</v>
      </c>
    </row>
    <row r="30" spans="1:9">
      <c r="A30" s="110" t="s">
        <v>45</v>
      </c>
      <c r="C30" s="91">
        <v>40.299999999999997</v>
      </c>
      <c r="D30" s="87"/>
      <c r="E30" s="91">
        <v>130.70000000000002</v>
      </c>
      <c r="G30" s="91">
        <v>0</v>
      </c>
      <c r="H30" s="87"/>
      <c r="I30" s="91">
        <v>0</v>
      </c>
    </row>
    <row r="31" spans="1:9" ht="14.5" thickBot="1">
      <c r="A31" s="109" t="s">
        <v>112</v>
      </c>
      <c r="C31" s="26">
        <v>595</v>
      </c>
      <c r="D31" s="87"/>
      <c r="E31" s="26">
        <v>554.70000000000005</v>
      </c>
      <c r="G31" s="26">
        <v>0</v>
      </c>
      <c r="H31" s="87"/>
      <c r="I31" s="26">
        <v>0</v>
      </c>
    </row>
    <row r="32" spans="1:9" ht="14.5" thickTop="1">
      <c r="A32" s="5" t="s">
        <v>93</v>
      </c>
      <c r="C32" s="92">
        <v>7.2999999999999995E-2</v>
      </c>
      <c r="D32" s="87"/>
      <c r="E32" s="92">
        <v>0.308</v>
      </c>
      <c r="G32" s="92" t="e">
        <v>#DIV/0!</v>
      </c>
      <c r="H32" s="87"/>
      <c r="I32" s="92" t="e">
        <v>#DIV/0!</v>
      </c>
    </row>
    <row r="33" spans="1:9">
      <c r="A33" s="5" t="s">
        <v>92</v>
      </c>
      <c r="C33" s="92">
        <v>0.105</v>
      </c>
      <c r="D33" s="87"/>
      <c r="E33" s="92">
        <v>0.23799999999999999</v>
      </c>
      <c r="G33" s="92" t="e">
        <v>#DIV/0!</v>
      </c>
      <c r="H33" s="87"/>
      <c r="I33" s="92" t="e">
        <v>#DIV/0!</v>
      </c>
    </row>
    <row r="34" spans="1:9">
      <c r="A34" s="4"/>
    </row>
    <row r="35" spans="1:9" ht="29.25" customHeight="1">
      <c r="A35" s="81"/>
      <c r="C35" s="123" t="s">
        <v>133</v>
      </c>
      <c r="D35" s="123"/>
      <c r="E35" s="123"/>
      <c r="G35" s="123" t="s">
        <v>133</v>
      </c>
      <c r="H35" s="123"/>
      <c r="I35" s="123"/>
    </row>
    <row r="36" spans="1:9">
      <c r="A36" s="81"/>
      <c r="C36" s="30" t="s">
        <v>113</v>
      </c>
      <c r="D36" s="29"/>
      <c r="E36" s="30" t="s">
        <v>107</v>
      </c>
      <c r="G36" s="108" t="s">
        <v>113</v>
      </c>
      <c r="H36" s="29"/>
      <c r="I36" s="108" t="s">
        <v>107</v>
      </c>
    </row>
    <row r="37" spans="1:9">
      <c r="A37" s="81"/>
      <c r="C37" s="125" t="s">
        <v>134</v>
      </c>
      <c r="D37" s="125"/>
      <c r="E37" s="125"/>
      <c r="G37" s="125" t="s">
        <v>134</v>
      </c>
      <c r="H37" s="125"/>
      <c r="I37" s="125"/>
    </row>
    <row r="38" spans="1:9">
      <c r="A38" s="109" t="s">
        <v>57</v>
      </c>
      <c r="B38" s="86"/>
      <c r="C38" s="113">
        <v>506.2</v>
      </c>
      <c r="D38" s="87"/>
      <c r="E38" s="113">
        <v>381.5</v>
      </c>
      <c r="G38" s="96">
        <v>0</v>
      </c>
      <c r="H38" s="87"/>
      <c r="I38" s="96">
        <v>0</v>
      </c>
    </row>
    <row r="39" spans="1:9">
      <c r="A39" s="110" t="s">
        <v>44</v>
      </c>
      <c r="B39" s="86"/>
      <c r="C39" s="90"/>
      <c r="D39" s="87"/>
      <c r="E39" s="90"/>
      <c r="G39" s="90"/>
      <c r="H39" s="87"/>
      <c r="I39" s="90"/>
    </row>
    <row r="40" spans="1:9">
      <c r="A40" s="110" t="s">
        <v>60</v>
      </c>
      <c r="B40" s="86"/>
      <c r="C40" s="90">
        <v>5.8</v>
      </c>
      <c r="D40" s="87"/>
      <c r="E40" s="90">
        <v>3.2</v>
      </c>
      <c r="G40" s="90">
        <v>0</v>
      </c>
      <c r="H40" s="87"/>
      <c r="I40" s="90">
        <v>0</v>
      </c>
    </row>
    <row r="41" spans="1:9">
      <c r="A41" s="110" t="s">
        <v>59</v>
      </c>
      <c r="C41" s="90">
        <v>48</v>
      </c>
      <c r="D41" s="87"/>
      <c r="E41" s="90">
        <v>97.7</v>
      </c>
      <c r="G41" s="90">
        <v>0</v>
      </c>
      <c r="H41" s="87"/>
      <c r="I41" s="90">
        <v>0</v>
      </c>
    </row>
    <row r="42" spans="1:9">
      <c r="A42" s="110" t="s">
        <v>58</v>
      </c>
      <c r="C42" s="24">
        <v>-20.5</v>
      </c>
      <c r="D42" s="87"/>
      <c r="E42" s="24">
        <v>23.8</v>
      </c>
      <c r="G42" s="24">
        <v>0</v>
      </c>
      <c r="H42" s="87"/>
      <c r="I42" s="24">
        <v>0</v>
      </c>
    </row>
    <row r="43" spans="1:9">
      <c r="A43" s="110" t="s">
        <v>45</v>
      </c>
      <c r="C43" s="91">
        <v>33.299999999999997</v>
      </c>
      <c r="D43" s="87"/>
      <c r="E43" s="91">
        <v>124.7</v>
      </c>
      <c r="G43" s="91">
        <v>0</v>
      </c>
      <c r="H43" s="87"/>
      <c r="I43" s="91">
        <v>0</v>
      </c>
    </row>
    <row r="44" spans="1:9" ht="14.5" thickBot="1">
      <c r="A44" s="109" t="s">
        <v>112</v>
      </c>
      <c r="C44" s="26">
        <v>539.5</v>
      </c>
      <c r="D44" s="87"/>
      <c r="E44" s="26">
        <v>506.2</v>
      </c>
      <c r="G44" s="26">
        <v>0</v>
      </c>
      <c r="H44" s="87"/>
      <c r="I44" s="26">
        <v>0</v>
      </c>
    </row>
    <row r="45" spans="1:9" ht="14.5" thickTop="1">
      <c r="A45" s="5" t="s">
        <v>93</v>
      </c>
      <c r="C45" s="92">
        <v>6.6000000000000003E-2</v>
      </c>
      <c r="D45" s="87"/>
      <c r="E45" s="92">
        <v>0.32700000000000001</v>
      </c>
      <c r="G45" s="92" t="e">
        <v>#DIV/0!</v>
      </c>
      <c r="H45" s="87"/>
      <c r="I45" s="92" t="e">
        <v>#DIV/0!</v>
      </c>
    </row>
    <row r="46" spans="1:9">
      <c r="A46" s="5" t="s">
        <v>92</v>
      </c>
      <c r="C46" s="92">
        <v>9.5000000000000001E-2</v>
      </c>
      <c r="D46" s="87"/>
      <c r="E46" s="92">
        <v>0.25600000000000001</v>
      </c>
      <c r="G46" s="92" t="e">
        <v>#DIV/0!</v>
      </c>
      <c r="H46" s="87"/>
      <c r="I46" s="92" t="e">
        <v>#DIV/0!</v>
      </c>
    </row>
    <row r="48" spans="1:9" ht="29.25" customHeight="1">
      <c r="A48" s="81"/>
      <c r="C48" s="123" t="s">
        <v>133</v>
      </c>
      <c r="D48" s="123"/>
      <c r="E48" s="123"/>
      <c r="G48" s="123" t="s">
        <v>133</v>
      </c>
      <c r="H48" s="123"/>
      <c r="I48" s="123"/>
    </row>
    <row r="49" spans="1:9">
      <c r="A49" s="81"/>
      <c r="C49" s="30" t="s">
        <v>113</v>
      </c>
      <c r="D49" s="29"/>
      <c r="E49" s="30" t="s">
        <v>107</v>
      </c>
      <c r="G49" s="108" t="s">
        <v>113</v>
      </c>
      <c r="H49" s="29"/>
      <c r="I49" s="108" t="s">
        <v>107</v>
      </c>
    </row>
    <row r="50" spans="1:9">
      <c r="A50" s="81"/>
      <c r="C50" s="125" t="s">
        <v>100</v>
      </c>
      <c r="D50" s="125"/>
      <c r="E50" s="125"/>
      <c r="G50" s="125" t="s">
        <v>100</v>
      </c>
      <c r="H50" s="125"/>
      <c r="I50" s="125"/>
    </row>
    <row r="51" spans="1:9">
      <c r="A51" s="109" t="s">
        <v>57</v>
      </c>
      <c r="B51" s="86"/>
      <c r="C51" s="113">
        <v>48.5</v>
      </c>
      <c r="D51" s="87"/>
      <c r="E51" s="113">
        <v>42.5</v>
      </c>
      <c r="G51" s="96">
        <v>0</v>
      </c>
      <c r="H51" s="87"/>
      <c r="I51" s="96">
        <v>0</v>
      </c>
    </row>
    <row r="52" spans="1:9">
      <c r="A52" s="110" t="s">
        <v>44</v>
      </c>
      <c r="B52" s="86"/>
      <c r="C52" s="90"/>
      <c r="D52" s="87"/>
      <c r="E52" s="90"/>
      <c r="G52" s="90"/>
      <c r="H52" s="87"/>
      <c r="I52" s="90"/>
    </row>
    <row r="53" spans="1:9">
      <c r="A53" s="110" t="s">
        <v>59</v>
      </c>
      <c r="C53" s="90">
        <v>10.200000000000003</v>
      </c>
      <c r="D53" s="87"/>
      <c r="E53" s="90">
        <v>3</v>
      </c>
      <c r="G53" s="90">
        <v>0</v>
      </c>
      <c r="H53" s="87"/>
      <c r="I53" s="90">
        <v>0</v>
      </c>
    </row>
    <row r="54" spans="1:9">
      <c r="A54" s="110" t="s">
        <v>58</v>
      </c>
      <c r="C54" s="24">
        <v>-3.1999999999999993</v>
      </c>
      <c r="D54" s="87"/>
      <c r="E54" s="24">
        <v>3</v>
      </c>
      <c r="G54" s="24">
        <v>0</v>
      </c>
      <c r="H54" s="87"/>
      <c r="I54" s="24">
        <v>0</v>
      </c>
    </row>
    <row r="55" spans="1:9">
      <c r="A55" s="110" t="s">
        <v>45</v>
      </c>
      <c r="C55" s="91">
        <v>7.0000000000000036</v>
      </c>
      <c r="D55" s="87"/>
      <c r="E55" s="91">
        <v>6</v>
      </c>
      <c r="G55" s="91">
        <v>0</v>
      </c>
      <c r="H55" s="87"/>
      <c r="I55" s="91">
        <v>0</v>
      </c>
    </row>
    <row r="56" spans="1:9" ht="14.5" thickBot="1">
      <c r="A56" s="109" t="s">
        <v>112</v>
      </c>
      <c r="C56" s="26">
        <v>55.5</v>
      </c>
      <c r="D56" s="87"/>
      <c r="E56" s="26">
        <v>48.5</v>
      </c>
      <c r="G56" s="26">
        <v>0</v>
      </c>
      <c r="H56" s="87"/>
      <c r="I56" s="26">
        <v>0</v>
      </c>
    </row>
    <row r="57" spans="1:9" ht="14.5" thickTop="1">
      <c r="A57" s="5" t="s">
        <v>93</v>
      </c>
      <c r="C57" s="92">
        <v>0.14399999999999999</v>
      </c>
      <c r="D57" s="87"/>
      <c r="E57" s="92">
        <v>0.14099999999999999</v>
      </c>
      <c r="G57" s="92" t="e">
        <v>#DIV/0!</v>
      </c>
      <c r="H57" s="87"/>
      <c r="I57" s="92" t="e">
        <v>#DIV/0!</v>
      </c>
    </row>
    <row r="58" spans="1:9">
      <c r="A58" s="5" t="s">
        <v>92</v>
      </c>
      <c r="C58" s="92">
        <v>0.21</v>
      </c>
      <c r="D58" s="87"/>
      <c r="E58" s="92">
        <v>7.0999999999999994E-2</v>
      </c>
      <c r="G58" s="92" t="e">
        <v>#DIV/0!</v>
      </c>
      <c r="H58" s="87"/>
      <c r="I58" s="92" t="e">
        <v>#DIV/0!</v>
      </c>
    </row>
  </sheetData>
  <mergeCells count="16">
    <mergeCell ref="C24:E24"/>
    <mergeCell ref="C35:E35"/>
    <mergeCell ref="C37:E37"/>
    <mergeCell ref="C48:E48"/>
    <mergeCell ref="C50:E50"/>
    <mergeCell ref="C1:E1"/>
    <mergeCell ref="G1:I1"/>
    <mergeCell ref="C12:E12"/>
    <mergeCell ref="C22:E22"/>
    <mergeCell ref="G12:I12"/>
    <mergeCell ref="G22:I22"/>
    <mergeCell ref="G24:I24"/>
    <mergeCell ref="G35:I35"/>
    <mergeCell ref="G37:I37"/>
    <mergeCell ref="G48:I48"/>
    <mergeCell ref="G50:I50"/>
  </mergeCells>
  <conditionalFormatting sqref="A3:I9">
    <cfRule type="expression" dxfId="5" priority="47" stopIfTrue="1">
      <formula>IF(COUNTA($A3)=0,0,MOD(SUBTOTAL(103,$A$3:$A3),2)=1)</formula>
    </cfRule>
  </conditionalFormatting>
  <conditionalFormatting sqref="A14:I19">
    <cfRule type="expression" dxfId="4" priority="3" stopIfTrue="1">
      <formula>IF(COUNTA($A14)=0,0,MOD(SUBTOTAL(103,$A$14:$A14),2)=1)</formula>
    </cfRule>
  </conditionalFormatting>
  <conditionalFormatting sqref="F13">
    <cfRule type="expression" dxfId="3" priority="4" stopIfTrue="1">
      <formula>IF(COUNTA(#REF!)=0,0,MOD(SUBTOTAL(103,$A$3:$A34),2)=1)</formula>
    </cfRule>
  </conditionalFormatting>
  <conditionalFormatting sqref="A25:I33">
    <cfRule type="expression" dxfId="2" priority="2" stopIfTrue="1">
      <formula>IF(COUNTA($A25)=0,0,MOD(SUBTOTAL(103,$A$25:$A25),2)=1)</formula>
    </cfRule>
  </conditionalFormatting>
  <conditionalFormatting sqref="A38:I46">
    <cfRule type="expression" dxfId="1" priority="1" stopIfTrue="1">
      <formula>IF(COUNTA($A38)=0,0,MOD(SUBTOTAL(103,$A$38:$A38),2)=1)</formula>
    </cfRule>
  </conditionalFormatting>
  <conditionalFormatting sqref="A51:I58">
    <cfRule type="expression" dxfId="0" priority="166" stopIfTrue="1">
      <formula>IF(COUNTA($A51)=0,0,MOD(SUBTOTAL(103,$A$51:$A51),2)=1)</formula>
    </cfRule>
  </conditionalFormatting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15</vt:i4>
      </vt:variant>
    </vt:vector>
  </HeadingPairs>
  <TitlesOfParts>
    <vt:vector size="20" baseType="lpstr">
      <vt:lpstr>BalanceSheet</vt:lpstr>
      <vt:lpstr>IncomeStatement</vt:lpstr>
      <vt:lpstr>CashFlow</vt:lpstr>
      <vt:lpstr>NG Recon Table</vt:lpstr>
      <vt:lpstr>Revenue Tables</vt:lpstr>
      <vt:lpstr>FS_Balance_Sheet1</vt:lpstr>
      <vt:lpstr>FS_Cash_Flow1</vt:lpstr>
      <vt:lpstr>FS_Income_Stmt1</vt:lpstr>
      <vt:lpstr>NG_RECON_1</vt:lpstr>
      <vt:lpstr>NG_RECON_2</vt:lpstr>
      <vt:lpstr>NG_RECON_3</vt:lpstr>
      <vt:lpstr>NG_RECON_4</vt:lpstr>
      <vt:lpstr>NG_RECON_5</vt:lpstr>
      <vt:lpstr>NG_RECON_6</vt:lpstr>
      <vt:lpstr>NG_ROIC</vt:lpstr>
      <vt:lpstr>REV_TABLE1</vt:lpstr>
      <vt:lpstr>REV_TABLE2</vt:lpstr>
      <vt:lpstr>REV_TABLE3</vt:lpstr>
      <vt:lpstr>REV_TABLE4</vt:lpstr>
      <vt:lpstr>REV_TABLE5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Kostka, Joseph (Joe)</cp:lastModifiedBy>
  <cp:lastPrinted>2022-05-02T16:28:27Z</cp:lastPrinted>
  <dcterms:created xsi:type="dcterms:W3CDTF">2001-02-22T14:58:12Z</dcterms:created>
  <dcterms:modified xsi:type="dcterms:W3CDTF">2022-05-04T01:53:35Z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