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0545"/>
  </bookViews>
  <sheets>
    <sheet name="U.S. Cellular " sheetId="1" r:id="rId1"/>
    <sheet name="TDS Telecom" sheetId="2" r:id="rId2"/>
    <sheet name="TDS" sheetId="4" r:id="rId3"/>
  </sheets>
  <definedNames>
    <definedName name="_xlnm.Print_Area" localSheetId="2">TDS!$A$1:$H$29</definedName>
    <definedName name="_xlnm.Print_Area" localSheetId="1">'TDS Telecom'!$A$1:$H$27</definedName>
    <definedName name="_xlnm.Print_Area" localSheetId="0">'U.S. Cellular '!$A$1:$H$27</definedName>
  </definedNames>
  <calcPr calcId="145621"/>
</workbook>
</file>

<file path=xl/calcChain.xml><?xml version="1.0" encoding="utf-8"?>
<calcChain xmlns="http://schemas.openxmlformats.org/spreadsheetml/2006/main">
  <c r="F23" i="4" l="1"/>
  <c r="F27" i="4" s="1"/>
  <c r="D23" i="4"/>
  <c r="D27" i="4" s="1"/>
  <c r="B23" i="4"/>
  <c r="B27" i="4" s="1"/>
  <c r="F22" i="2"/>
  <c r="F25" i="2" s="1"/>
  <c r="D22" i="2"/>
  <c r="D25" i="2" s="1"/>
  <c r="B22" i="2"/>
  <c r="B25" i="2" s="1"/>
  <c r="F22" i="1"/>
  <c r="F25" i="1" s="1"/>
  <c r="D22" i="1"/>
  <c r="D25" i="1" s="1"/>
  <c r="B22" i="1"/>
  <c r="B25" i="1"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H19" i="1"/>
  <c r="H20" i="1"/>
  <c r="H24" i="1"/>
  <c r="H17" i="1"/>
  <c r="H10" i="1"/>
  <c r="H9" i="1"/>
  <c r="H8" i="1"/>
  <c r="H7" i="1"/>
  <c r="H5" i="1"/>
  <c r="F11" i="1"/>
  <c r="H23" i="1" l="1"/>
  <c r="H21" i="1" l="1"/>
  <c r="H22" i="1" s="1"/>
  <c r="H25" i="1" s="1"/>
  <c r="D12" i="4" l="1"/>
  <c r="H11" i="2"/>
  <c r="D11" i="2"/>
  <c r="H11" i="1"/>
  <c r="D11" i="1"/>
  <c r="H12" i="4" l="1"/>
  <c r="B11" i="1"/>
  <c r="B11" i="2"/>
</calcChain>
</file>

<file path=xl/sharedStrings.xml><?xml version="1.0" encoding="utf-8"?>
<sst xmlns="http://schemas.openxmlformats.org/spreadsheetml/2006/main" count="83" uniqueCount="25">
  <si>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</si>
  <si>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</si>
  <si>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</si>
  <si>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</si>
  <si>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</si>
  <si>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</si>
  <si>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</si>
  <si>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</si>
  <si>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</si>
  <si>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</si>
  <si>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</si>
  <si>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</si>
  <si>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</si>
  <si>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</si>
  <si>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</si>
  <si>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</si>
  <si>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t>(1)     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U.S. Cellular may exclude other items from adjusted income before income taxes if such items help reflect operating results on a more comparable basis. U.S. Cellular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U.S. Cellular believes adjusted income before income taxes is a useful measure of U.S. Cellular’s operating results before significant recurring non-cash charges, discrete gains and losses, and financing charges (interest expense).</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</si>
  <si>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</si>
  <si>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t>(2)     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U.S. Cellular may exclude other items from  adjusted earnings before interest, taxes, depreciation, amortization and accretion if such items help reflect operating results on a more comparable basis. U.S. Cellular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U.S. Cellular believes adjusted earnings before interest, taxes, depreciation, amortization and accretion is a useful measure of U.S. Cellular’s operating results before significant recurring non-cash charges, discrete gains and losses, and financing charges (interest expense).</t>
  </si>
  <si>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</si>
  <si>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U.S. Cellular - Consolidated</t>
  </si>
  <si>
    <t>TDS Telecom</t>
  </si>
  <si>
    <t>TDS Consolidated</t>
  </si>
  <si>
    <t>Income (loss) before income taxes, as reported (GAAP)</t>
  </si>
  <si>
    <t>Net Income (loss), as reported (GAAP)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</si>
</sst>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0" fontId="2" fillId="0" borderId="0" xfId="0" applyFont="1" applyBorder="1" applyAlignment="1">
      <alignment horizontal="center"/>
    </xf>
    <xf numFmtId="164" fontId="0" fillId="0" borderId="1" xfId="0" applyNumberForma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0" xfId="1" applyNumberFormat="1" applyFon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4" fillId="0" borderId="0" xfId="0" applyFont="1" applyAlignment="1">
      <alignment horizontal="left" vertical="center" wrapText="1"/>
    </xf>
    <xf numFmtId="0" fontId="0" fillId="0" borderId="0" xfId="0" applyAlignment="1">
      <alignment wrapText="1"/>
    </xf>
    <xf numFmtId="0" fontId="3" fillId="0" borderId="7" xfId="0" applyFont="1" applyFill="1" applyBorder="1" applyAlignment="1">
      <alignment horizontal="center"/>
    </xf>
    <xf numFmtId="0" fontId="0" fillId="0" borderId="7" xfId="0" applyFill="1" applyBorder="1" applyAlignment="1"/>
    <xf numFmtId="0" fontId="3"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abSelected="1"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style="14" customWidth="1"/>
    <col min="8" max="8" width="28.7109375" customWidth="1"/>
  </cols>
  <sheetData>
    <row r="1" spans="1:8" ht="19.5" thickBot="1" x14ac:dyDescent="0.35">
      <c r="A1" s="34" t="s">
        <v>20</v>
      </c>
      <c r="B1" s="35"/>
      <c r="C1" s="35"/>
      <c r="D1" s="35"/>
      <c r="E1" s="35"/>
      <c r="F1" s="35"/>
      <c r="G1" s="35"/>
      <c r="H1" s="36"/>
    </row>
    <row r="2" spans="1:8" ht="12.75" customHeight="1" x14ac:dyDescent="0.3">
      <c r="A2" s="28"/>
      <c r="B2" s="29"/>
      <c r="C2" s="29"/>
      <c r="D2" s="29"/>
      <c r="E2" s="29"/>
      <c r="F2" s="29"/>
      <c r="G2" s="29"/>
      <c r="H2" s="29"/>
    </row>
    <row r="3" spans="1:8" ht="19.5" thickBot="1" x14ac:dyDescent="0.35">
      <c r="A3" s="13"/>
      <c r="B3" s="32">
        <v>2014</v>
      </c>
      <c r="C3" s="33"/>
      <c r="D3" s="33"/>
      <c r="E3" s="33"/>
      <c r="F3" s="33"/>
      <c r="G3" s="33"/>
      <c r="H3" s="33"/>
    </row>
    <row r="4" spans="1:8" x14ac:dyDescent="0.25">
      <c r="B4" s="6" t="s">
        <v>1</v>
      </c>
      <c r="D4" s="6" t="s">
        <v>2</v>
      </c>
      <c r="F4" s="6" t="s">
        <v>3</v>
      </c>
      <c r="G4" s="8"/>
      <c r="H4" s="6" t="s">
        <v>8</v>
      </c>
    </row>
    <row r="5" spans="1:8" s="2" customFormat="1" x14ac:dyDescent="0.25">
      <c r="A5" s="2" t="s">
        <v>23</v>
      </c>
      <c r="B5" s="10">
        <v>31008</v>
      </c>
      <c r="D5" s="10">
        <v>-29850</v>
      </c>
      <c r="F5" s="10">
        <v>-25230</v>
      </c>
      <c r="G5" s="16"/>
      <c r="H5" s="11">
        <f>B5+D5+F5</f>
        <v>-24072</v>
      </c>
    </row>
    <row r="6" spans="1:8" x14ac:dyDescent="0.25">
      <c r="A6" t="s">
        <v>0</v>
      </c>
      <c r="B6" s="3"/>
      <c r="D6" s="3"/>
      <c r="F6" s="3"/>
      <c r="G6" s="7"/>
    </row>
    <row r="7" spans="1:8" x14ac:dyDescent="0.25">
      <c r="A7" t="s">
        <v>4</v>
      </c>
      <c r="B7" s="3">
        <v>167753</v>
      </c>
      <c r="D7" s="3">
        <v>148337</v>
      </c>
      <c r="F7" s="3">
        <v>148952</v>
      </c>
      <c r="G7" s="7"/>
      <c r="H7" s="4">
        <f t="shared" ref="H7:H10" si="0">B7+D7+F7</f>
        <v>465042</v>
      </c>
    </row>
    <row r="8" spans="1:8" x14ac:dyDescent="0.25">
      <c r="A8" t="s">
        <v>5</v>
      </c>
      <c r="B8" s="3">
        <v>-6900</v>
      </c>
      <c r="D8" s="3">
        <v>-10511</v>
      </c>
      <c r="F8" s="3">
        <v>-10283</v>
      </c>
      <c r="G8" s="7"/>
      <c r="H8" s="4">
        <f t="shared" si="0"/>
        <v>-27694</v>
      </c>
    </row>
    <row r="9" spans="1:8" x14ac:dyDescent="0.25">
      <c r="A9" t="s">
        <v>6</v>
      </c>
      <c r="B9" s="3">
        <v>-91446</v>
      </c>
      <c r="D9" s="3">
        <v>0</v>
      </c>
      <c r="F9" s="3">
        <v>0</v>
      </c>
      <c r="G9" s="7"/>
      <c r="H9" s="4">
        <f t="shared" si="0"/>
        <v>-91446</v>
      </c>
    </row>
    <row r="10" spans="1:8" x14ac:dyDescent="0.25">
      <c r="A10" t="s">
        <v>7</v>
      </c>
      <c r="B10" s="5">
        <v>14862</v>
      </c>
      <c r="D10" s="5">
        <v>14336</v>
      </c>
      <c r="F10" s="5">
        <v>13514</v>
      </c>
      <c r="G10" s="7"/>
      <c r="H10" s="9">
        <f t="shared" si="0"/>
        <v>42712</v>
      </c>
    </row>
    <row r="11" spans="1:8" s="1" customFormat="1" ht="15.75" thickBot="1" x14ac:dyDescent="0.3">
      <c r="A11" s="1" t="s">
        <v>14</v>
      </c>
      <c r="B11" s="22">
        <f>SUM(B5:B10)</f>
        <v>115277</v>
      </c>
      <c r="D11" s="22">
        <f>SUM(D5:D10)</f>
        <v>122312</v>
      </c>
      <c r="F11" s="22">
        <f>SUM(F5:F10)</f>
        <v>126953</v>
      </c>
      <c r="G11" s="17"/>
      <c r="H11" s="22">
        <f>SUM(H5:H10)</f>
        <v>364542</v>
      </c>
    </row>
    <row r="12" spans="1:8" s="1" customFormat="1" ht="15.75" thickTop="1" x14ac:dyDescent="0.25">
      <c r="B12" s="17"/>
      <c r="D12" s="17"/>
      <c r="F12" s="17"/>
      <c r="G12" s="17"/>
      <c r="H12" s="17"/>
    </row>
    <row r="13" spans="1:8" s="1" customFormat="1" ht="84" customHeight="1" x14ac:dyDescent="0.25">
      <c r="A13" s="30" t="s">
        <v>16</v>
      </c>
      <c r="B13" s="31"/>
      <c r="C13" s="31"/>
      <c r="D13" s="31"/>
      <c r="E13" s="31"/>
      <c r="F13" s="31"/>
      <c r="G13" s="31"/>
      <c r="H13" s="31"/>
    </row>
    <row r="14" spans="1:8" s="1" customFormat="1" ht="13.5" customHeight="1" x14ac:dyDescent="0.25">
      <c r="B14" s="17"/>
      <c r="D14" s="17"/>
      <c r="F14" s="17"/>
      <c r="G14" s="17"/>
      <c r="H14" s="17"/>
    </row>
    <row r="15" spans="1:8" s="1" customFormat="1" ht="19.5" thickBot="1" x14ac:dyDescent="0.35">
      <c r="B15" s="32">
        <v>2014</v>
      </c>
      <c r="C15" s="33"/>
      <c r="D15" s="33"/>
      <c r="E15" s="33"/>
      <c r="F15" s="33"/>
      <c r="G15" s="33"/>
      <c r="H15" s="33"/>
    </row>
    <row r="16" spans="1:8" s="1" customFormat="1" x14ac:dyDescent="0.25">
      <c r="B16" s="6" t="s">
        <v>1</v>
      </c>
      <c r="C16"/>
      <c r="D16" s="6" t="s">
        <v>2</v>
      </c>
      <c r="E16"/>
      <c r="F16" s="6" t="s">
        <v>3</v>
      </c>
      <c r="G16" s="8"/>
      <c r="H16" s="6" t="s">
        <v>8</v>
      </c>
    </row>
    <row r="17" spans="1:8" x14ac:dyDescent="0.25">
      <c r="A17" t="s">
        <v>24</v>
      </c>
      <c r="B17" s="10">
        <v>18404</v>
      </c>
      <c r="C17" s="2"/>
      <c r="D17" s="10">
        <v>-19451</v>
      </c>
      <c r="E17" s="2"/>
      <c r="F17" s="10">
        <v>-23771</v>
      </c>
      <c r="G17" s="16"/>
      <c r="H17" s="11">
        <f t="shared" ref="H17:H24" si="1">B17+D17+F17</f>
        <v>-24818</v>
      </c>
    </row>
    <row r="18" spans="1:8" x14ac:dyDescent="0.25">
      <c r="A18" t="s">
        <v>0</v>
      </c>
      <c r="B18" s="3"/>
      <c r="D18" s="3"/>
      <c r="F18" s="3"/>
      <c r="G18" s="7"/>
      <c r="H18" s="3"/>
    </row>
    <row r="19" spans="1:8" x14ac:dyDescent="0.25">
      <c r="A19" t="s">
        <v>10</v>
      </c>
      <c r="B19" s="15">
        <v>12604</v>
      </c>
      <c r="C19" s="14"/>
      <c r="D19" s="18">
        <v>-10399</v>
      </c>
      <c r="E19" s="14"/>
      <c r="F19" s="18">
        <v>-1459</v>
      </c>
      <c r="G19" s="18"/>
      <c r="H19" s="15">
        <f>B19+D19+F19</f>
        <v>746</v>
      </c>
    </row>
    <row r="20" spans="1:8" x14ac:dyDescent="0.25">
      <c r="A20" t="s">
        <v>9</v>
      </c>
      <c r="B20" s="15">
        <v>14862</v>
      </c>
      <c r="D20" s="15">
        <v>14336</v>
      </c>
      <c r="F20" s="15">
        <v>13514</v>
      </c>
      <c r="G20" s="15"/>
      <c r="H20" s="15">
        <f>B20+D20+F20</f>
        <v>42712</v>
      </c>
    </row>
    <row r="21" spans="1:8" x14ac:dyDescent="0.25">
      <c r="A21" t="s">
        <v>4</v>
      </c>
      <c r="B21" s="3">
        <v>167753</v>
      </c>
      <c r="D21" s="3">
        <v>148337</v>
      </c>
      <c r="F21" s="3">
        <v>148952</v>
      </c>
      <c r="G21" s="7"/>
      <c r="H21" s="3">
        <f t="shared" si="1"/>
        <v>465042</v>
      </c>
    </row>
    <row r="22" spans="1:8" x14ac:dyDescent="0.25">
      <c r="A22" s="1" t="s">
        <v>13</v>
      </c>
      <c r="B22" s="21">
        <f>SUM(B17:B21)</f>
        <v>213623</v>
      </c>
      <c r="C22" s="1"/>
      <c r="D22" s="21">
        <f>SUM(D17:D21)</f>
        <v>132823</v>
      </c>
      <c r="E22" s="1"/>
      <c r="F22" s="21">
        <f>SUM(F17:F21)</f>
        <v>137236</v>
      </c>
      <c r="G22" s="20"/>
      <c r="H22" s="21">
        <f>SUM(H17:H21)</f>
        <v>483682</v>
      </c>
    </row>
    <row r="23" spans="1:8" x14ac:dyDescent="0.25">
      <c r="A23" t="s">
        <v>5</v>
      </c>
      <c r="B23" s="3">
        <v>-6900</v>
      </c>
      <c r="D23" s="3">
        <v>-10511</v>
      </c>
      <c r="F23" s="3">
        <v>-10283</v>
      </c>
      <c r="G23" s="7"/>
      <c r="H23" s="3">
        <f t="shared" si="1"/>
        <v>-27694</v>
      </c>
    </row>
    <row r="24" spans="1:8" x14ac:dyDescent="0.25">
      <c r="A24" t="s">
        <v>6</v>
      </c>
      <c r="B24" s="3">
        <v>-91446</v>
      </c>
      <c r="D24" s="3">
        <v>0</v>
      </c>
      <c r="F24" s="3">
        <v>0</v>
      </c>
      <c r="G24" s="7"/>
      <c r="H24" s="3">
        <f t="shared" si="1"/>
        <v>-91446</v>
      </c>
    </row>
    <row r="25" spans="1:8" ht="15.75" thickBot="1" x14ac:dyDescent="0.3">
      <c r="A25" s="1" t="s">
        <v>15</v>
      </c>
      <c r="B25" s="22">
        <f>SUM(B22:B24)</f>
        <v>115277</v>
      </c>
      <c r="D25" s="22">
        <f>SUM(D22:D24)</f>
        <v>122312</v>
      </c>
      <c r="F25" s="22">
        <f>SUM(F22:F24)</f>
        <v>126953</v>
      </c>
      <c r="G25" s="17"/>
      <c r="H25" s="22">
        <f>SUM(H22:H24)</f>
        <v>364542</v>
      </c>
    </row>
    <row r="26" spans="1:8" ht="15.75" thickTop="1" x14ac:dyDescent="0.25"/>
    <row r="27" spans="1:8" ht="99" customHeight="1" x14ac:dyDescent="0.25">
      <c r="A27" s="30" t="s">
        <v>18</v>
      </c>
      <c r="B27" s="31"/>
      <c r="C27" s="31"/>
      <c r="D27" s="31"/>
      <c r="E27" s="31"/>
      <c r="F27" s="31"/>
      <c r="G27" s="31"/>
      <c r="H27" s="31"/>
    </row>
  </sheetData>
  <mergeCells count="5">
    <mergeCell ref="A27:H27"/>
    <mergeCell ref="B3:H3"/>
    <mergeCell ref="B15:H15"/>
    <mergeCell ref="A1:H1"/>
    <mergeCell ref="A13:H13"/>
  </mergeCells>
  <pageMargins left="1" right="0.25" top="0.75" bottom="0.75" header="0.3" footer="0.3"/>
  <pageSetup scale="70" orientation="landscape" r:id="rId1"/>
  <ignoredErrors>
    <ignoredError sqref="H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34" t="s">
        <v>21</v>
      </c>
      <c r="B1" s="35"/>
      <c r="C1" s="35"/>
      <c r="D1" s="35"/>
      <c r="E1" s="35"/>
      <c r="F1" s="35"/>
      <c r="G1" s="35"/>
      <c r="H1" s="36"/>
    </row>
    <row r="2" spans="1:8" ht="12.75" customHeight="1" x14ac:dyDescent="0.3">
      <c r="A2" s="28"/>
      <c r="B2" s="29"/>
      <c r="C2" s="29"/>
      <c r="D2" s="29"/>
      <c r="E2" s="29"/>
      <c r="F2" s="29"/>
      <c r="G2" s="29"/>
      <c r="H2" s="29"/>
    </row>
    <row r="3" spans="1:8" ht="19.5" thickBot="1" x14ac:dyDescent="0.35">
      <c r="A3" s="13"/>
      <c r="B3" s="32">
        <v>2014</v>
      </c>
      <c r="C3" s="33"/>
      <c r="D3" s="33"/>
      <c r="E3" s="33"/>
      <c r="F3" s="33"/>
      <c r="G3" s="33"/>
      <c r="H3" s="33"/>
    </row>
    <row r="4" spans="1:8" x14ac:dyDescent="0.25">
      <c r="B4" s="6" t="s">
        <v>1</v>
      </c>
      <c r="D4" s="6" t="s">
        <v>2</v>
      </c>
      <c r="F4" s="6" t="s">
        <v>3</v>
      </c>
      <c r="G4" s="6"/>
      <c r="H4" s="6" t="s">
        <v>8</v>
      </c>
    </row>
    <row r="5" spans="1:8" x14ac:dyDescent="0.25">
      <c r="A5" s="2" t="s">
        <v>23</v>
      </c>
      <c r="B5" s="10">
        <v>19028</v>
      </c>
      <c r="D5" s="10">
        <v>20000</v>
      </c>
      <c r="F5" s="10">
        <v>-62577</v>
      </c>
      <c r="G5" s="10"/>
      <c r="H5" s="10">
        <f>B5+D5+F5</f>
        <v>-23549</v>
      </c>
    </row>
    <row r="6" spans="1:8" x14ac:dyDescent="0.25">
      <c r="A6" t="s">
        <v>0</v>
      </c>
      <c r="B6" s="3"/>
      <c r="D6" s="3"/>
      <c r="F6" s="3"/>
      <c r="G6" s="3"/>
    </row>
    <row r="7" spans="1:8" x14ac:dyDescent="0.25">
      <c r="A7" t="s">
        <v>4</v>
      </c>
      <c r="B7" s="3">
        <v>53775</v>
      </c>
      <c r="D7" s="3">
        <v>53175</v>
      </c>
      <c r="F7" s="3">
        <v>54255</v>
      </c>
      <c r="G7" s="3"/>
      <c r="H7" s="4">
        <f t="shared" ref="H7:H10" si="0">B7+D7+F7</f>
        <v>161205</v>
      </c>
    </row>
    <row r="8" spans="1:8" x14ac:dyDescent="0.25">
      <c r="A8" t="s">
        <v>11</v>
      </c>
      <c r="B8" s="3">
        <v>0</v>
      </c>
      <c r="D8" s="3">
        <v>0</v>
      </c>
      <c r="F8" s="3">
        <v>84000</v>
      </c>
      <c r="G8" s="3"/>
      <c r="H8" s="4">
        <f t="shared" si="0"/>
        <v>84000</v>
      </c>
    </row>
    <row r="9" spans="1:8" x14ac:dyDescent="0.25">
      <c r="A9" t="s">
        <v>5</v>
      </c>
      <c r="B9" s="3">
        <v>0</v>
      </c>
      <c r="D9" s="3">
        <v>0</v>
      </c>
      <c r="F9" s="3">
        <v>-2201</v>
      </c>
      <c r="G9" s="3"/>
      <c r="H9" s="4">
        <f t="shared" si="0"/>
        <v>-2201</v>
      </c>
    </row>
    <row r="10" spans="1:8" x14ac:dyDescent="0.25">
      <c r="A10" t="s">
        <v>7</v>
      </c>
      <c r="B10" s="7">
        <v>-248</v>
      </c>
      <c r="D10" s="7">
        <v>-268</v>
      </c>
      <c r="F10" s="7">
        <v>-287</v>
      </c>
      <c r="G10" s="7"/>
      <c r="H10" s="19">
        <f t="shared" si="0"/>
        <v>-803</v>
      </c>
    </row>
    <row r="11" spans="1:8" ht="15.75" thickBot="1" x14ac:dyDescent="0.3">
      <c r="A11" s="1" t="s">
        <v>14</v>
      </c>
      <c r="B11" s="22">
        <f>SUM(B5:B10)</f>
        <v>72555</v>
      </c>
      <c r="D11" s="22">
        <f>SUM(D5:D10)</f>
        <v>72907</v>
      </c>
      <c r="F11" s="22">
        <f>SUM(F5:F10)</f>
        <v>73190</v>
      </c>
      <c r="G11" s="12"/>
      <c r="H11" s="22">
        <f>SUM(H5:H10)</f>
        <v>218652</v>
      </c>
    </row>
    <row r="12" spans="1:8" ht="15.75" thickTop="1" x14ac:dyDescent="0.25">
      <c r="A12" s="1"/>
      <c r="B12" s="17"/>
      <c r="D12" s="17"/>
      <c r="F12" s="17"/>
      <c r="G12" s="12"/>
      <c r="H12" s="17"/>
    </row>
    <row r="13" spans="1:8" ht="84" customHeight="1" x14ac:dyDescent="0.25">
      <c r="A13" s="30" t="s">
        <v>17</v>
      </c>
      <c r="B13" s="31"/>
      <c r="C13" s="31"/>
      <c r="D13" s="31"/>
      <c r="E13" s="31"/>
      <c r="F13" s="31"/>
      <c r="G13" s="31"/>
      <c r="H13" s="31"/>
    </row>
    <row r="14" spans="1:8" ht="13.5" customHeight="1" x14ac:dyDescent="0.25">
      <c r="A14" s="1"/>
      <c r="B14" s="17"/>
      <c r="D14" s="17"/>
      <c r="F14" s="17"/>
      <c r="G14" s="12"/>
      <c r="H14" s="17"/>
    </row>
    <row r="15" spans="1:8" ht="19.5" thickBot="1" x14ac:dyDescent="0.35">
      <c r="A15" s="1"/>
      <c r="B15" s="32">
        <v>2014</v>
      </c>
      <c r="C15" s="33"/>
      <c r="D15" s="33"/>
      <c r="E15" s="33"/>
      <c r="F15" s="33"/>
      <c r="G15" s="33"/>
      <c r="H15" s="33"/>
    </row>
    <row r="16" spans="1:8" x14ac:dyDescent="0.25">
      <c r="B16" s="6" t="s">
        <v>1</v>
      </c>
      <c r="D16" s="6" t="s">
        <v>2</v>
      </c>
      <c r="F16" s="6" t="s">
        <v>3</v>
      </c>
      <c r="G16" s="6"/>
      <c r="H16" s="6" t="s">
        <v>8</v>
      </c>
    </row>
    <row r="17" spans="1:8" x14ac:dyDescent="0.25">
      <c r="A17" t="s">
        <v>24</v>
      </c>
      <c r="B17" s="10">
        <v>11482</v>
      </c>
      <c r="C17" s="2"/>
      <c r="D17" s="10">
        <v>12039</v>
      </c>
      <c r="E17" s="2"/>
      <c r="F17" s="10">
        <v>-59641</v>
      </c>
      <c r="G17" s="16"/>
      <c r="H17" s="11">
        <f t="shared" ref="H17" si="1">B17+D17+F17</f>
        <v>-36120</v>
      </c>
    </row>
    <row r="18" spans="1:8" x14ac:dyDescent="0.25">
      <c r="A18" t="s">
        <v>0</v>
      </c>
    </row>
    <row r="19" spans="1:8" x14ac:dyDescent="0.25">
      <c r="A19" t="s">
        <v>10</v>
      </c>
      <c r="B19" s="7">
        <v>7546</v>
      </c>
      <c r="C19" s="14"/>
      <c r="D19" s="7">
        <v>7962</v>
      </c>
      <c r="E19" s="14"/>
      <c r="F19" s="7">
        <v>-2937</v>
      </c>
      <c r="G19" s="14"/>
      <c r="H19" s="7">
        <f>B19+D19+F19</f>
        <v>12571</v>
      </c>
    </row>
    <row r="20" spans="1:8" x14ac:dyDescent="0.25">
      <c r="A20" t="s">
        <v>9</v>
      </c>
      <c r="B20" s="4">
        <v>-248</v>
      </c>
      <c r="D20" s="4">
        <v>-268</v>
      </c>
      <c r="F20" s="4">
        <v>-287</v>
      </c>
      <c r="G20" s="4"/>
      <c r="H20" s="3">
        <f>B20+D20+F20</f>
        <v>-803</v>
      </c>
    </row>
    <row r="21" spans="1:8" x14ac:dyDescent="0.25">
      <c r="A21" t="s">
        <v>4</v>
      </c>
      <c r="B21" s="4">
        <v>53775</v>
      </c>
      <c r="D21" s="4">
        <v>53175</v>
      </c>
      <c r="F21" s="4">
        <v>54255</v>
      </c>
      <c r="G21" s="4"/>
      <c r="H21" s="3">
        <f t="shared" ref="H21:H24" si="2">B21+D21+F21</f>
        <v>161205</v>
      </c>
    </row>
    <row r="22" spans="1:8" x14ac:dyDescent="0.25">
      <c r="A22" s="1" t="s">
        <v>13</v>
      </c>
      <c r="B22" s="23">
        <f>SUM(B17:B21)</f>
        <v>72555</v>
      </c>
      <c r="D22" s="23">
        <f>SUM(D17:D21)</f>
        <v>72908</v>
      </c>
      <c r="F22" s="23">
        <f>SUM(F17:F21)</f>
        <v>-8610</v>
      </c>
      <c r="G22" s="4"/>
      <c r="H22" s="21">
        <f>SUM(H17:H21)</f>
        <v>136853</v>
      </c>
    </row>
    <row r="23" spans="1:8" x14ac:dyDescent="0.25">
      <c r="A23" t="s">
        <v>11</v>
      </c>
      <c r="B23" s="4">
        <v>0</v>
      </c>
      <c r="D23" s="4">
        <v>0</v>
      </c>
      <c r="F23" s="4">
        <v>84000</v>
      </c>
      <c r="G23" s="4"/>
      <c r="H23" s="3">
        <f t="shared" si="2"/>
        <v>84000</v>
      </c>
    </row>
    <row r="24" spans="1:8" x14ac:dyDescent="0.25">
      <c r="A24" t="s">
        <v>5</v>
      </c>
      <c r="B24" s="4">
        <v>0</v>
      </c>
      <c r="D24" s="4">
        <v>0</v>
      </c>
      <c r="F24" s="4">
        <v>-2201</v>
      </c>
      <c r="G24" s="4"/>
      <c r="H24" s="3">
        <f t="shared" si="2"/>
        <v>-2201</v>
      </c>
    </row>
    <row r="25" spans="1:8" ht="15.75" thickBot="1" x14ac:dyDescent="0.3">
      <c r="A25" s="1" t="s">
        <v>15</v>
      </c>
      <c r="B25" s="22">
        <f>SUM(B22:B24)</f>
        <v>72555</v>
      </c>
      <c r="D25" s="22">
        <f>SUM(D22:D24)</f>
        <v>72908</v>
      </c>
      <c r="F25" s="22">
        <f>SUM(F22:F24)</f>
        <v>73189</v>
      </c>
      <c r="G25" s="12"/>
      <c r="H25" s="22">
        <f>SUM(H22:H24)</f>
        <v>218652</v>
      </c>
    </row>
    <row r="26" spans="1:8" ht="15.75" thickTop="1" x14ac:dyDescent="0.25"/>
    <row r="27" spans="1:8" ht="99" customHeight="1" x14ac:dyDescent="0.25">
      <c r="A27" s="30" t="s">
        <v>19</v>
      </c>
      <c r="B27" s="31"/>
      <c r="C27" s="31"/>
      <c r="D27" s="31"/>
      <c r="E27" s="31"/>
      <c r="F27" s="31"/>
      <c r="G27" s="31"/>
      <c r="H27" s="31"/>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34" t="s">
        <v>22</v>
      </c>
      <c r="B1" s="35"/>
      <c r="C1" s="35"/>
      <c r="D1" s="35"/>
      <c r="E1" s="35"/>
      <c r="F1" s="35"/>
      <c r="G1" s="35"/>
      <c r="H1" s="36"/>
    </row>
    <row r="2" spans="1:8" ht="14.25" customHeight="1" x14ac:dyDescent="0.3">
      <c r="A2" s="26"/>
      <c r="B2" s="27"/>
      <c r="C2" s="27"/>
      <c r="D2" s="27"/>
      <c r="E2" s="27"/>
      <c r="F2" s="27"/>
      <c r="G2" s="27"/>
      <c r="H2" s="27"/>
    </row>
    <row r="3" spans="1:8" ht="19.5" thickBot="1" x14ac:dyDescent="0.35">
      <c r="A3" s="13"/>
      <c r="B3" s="32">
        <v>2014</v>
      </c>
      <c r="C3" s="33"/>
      <c r="D3" s="33"/>
      <c r="E3" s="33"/>
      <c r="F3" s="33"/>
      <c r="G3" s="33"/>
      <c r="H3" s="33"/>
    </row>
    <row r="4" spans="1:8" x14ac:dyDescent="0.25">
      <c r="B4" s="6" t="s">
        <v>1</v>
      </c>
      <c r="D4" s="6" t="s">
        <v>2</v>
      </c>
      <c r="F4" s="6" t="s">
        <v>3</v>
      </c>
      <c r="G4" s="6"/>
      <c r="H4" s="6" t="s">
        <v>8</v>
      </c>
    </row>
    <row r="5" spans="1:8" s="2" customFormat="1" x14ac:dyDescent="0.25">
      <c r="A5" s="2" t="s">
        <v>23</v>
      </c>
      <c r="B5" s="10">
        <v>31951</v>
      </c>
      <c r="D5" s="10">
        <v>-39397</v>
      </c>
      <c r="F5" s="10">
        <v>-111909</v>
      </c>
      <c r="G5" s="10"/>
      <c r="H5" s="10">
        <f>B5+D5+F5</f>
        <v>-119355</v>
      </c>
    </row>
    <row r="6" spans="1:8" x14ac:dyDescent="0.25">
      <c r="A6" t="s">
        <v>0</v>
      </c>
      <c r="B6" s="3"/>
      <c r="D6" s="3"/>
      <c r="F6" s="3"/>
      <c r="G6" s="3"/>
      <c r="H6" s="3"/>
    </row>
    <row r="7" spans="1:8" x14ac:dyDescent="0.25">
      <c r="A7" t="s">
        <v>4</v>
      </c>
      <c r="B7" s="3">
        <v>224919</v>
      </c>
      <c r="D7" s="3">
        <v>204567</v>
      </c>
      <c r="F7" s="3">
        <v>205529</v>
      </c>
      <c r="G7" s="3"/>
      <c r="H7" s="3">
        <f t="shared" ref="H7:H11" si="0">B7+D7+F7</f>
        <v>635015</v>
      </c>
    </row>
    <row r="8" spans="1:8" x14ac:dyDescent="0.25">
      <c r="A8" t="s">
        <v>12</v>
      </c>
      <c r="B8" s="3">
        <v>0</v>
      </c>
      <c r="D8" s="3">
        <v>0</v>
      </c>
      <c r="F8" s="3">
        <v>84000</v>
      </c>
      <c r="G8" s="3"/>
      <c r="H8" s="3">
        <f t="shared" si="0"/>
        <v>84000</v>
      </c>
    </row>
    <row r="9" spans="1:8" x14ac:dyDescent="0.25">
      <c r="A9" t="s">
        <v>5</v>
      </c>
      <c r="B9" s="3">
        <v>-6900</v>
      </c>
      <c r="D9" s="3">
        <v>2611</v>
      </c>
      <c r="F9" s="3">
        <v>-4790</v>
      </c>
      <c r="G9" s="3"/>
      <c r="H9" s="3">
        <f t="shared" si="0"/>
        <v>-9079</v>
      </c>
    </row>
    <row r="10" spans="1:8" x14ac:dyDescent="0.25">
      <c r="A10" t="s">
        <v>6</v>
      </c>
      <c r="B10" s="3">
        <v>-91446</v>
      </c>
      <c r="D10" s="3">
        <v>0</v>
      </c>
      <c r="F10" s="3">
        <v>0</v>
      </c>
      <c r="G10" s="3"/>
      <c r="H10" s="3">
        <f t="shared" si="0"/>
        <v>-91446</v>
      </c>
    </row>
    <row r="11" spans="1:8" x14ac:dyDescent="0.25">
      <c r="A11" t="s">
        <v>7</v>
      </c>
      <c r="B11" s="5">
        <v>28707</v>
      </c>
      <c r="D11" s="5">
        <v>27898</v>
      </c>
      <c r="F11" s="5">
        <v>27170</v>
      </c>
      <c r="G11" s="5"/>
      <c r="H11" s="5">
        <f t="shared" si="0"/>
        <v>83775</v>
      </c>
    </row>
    <row r="12" spans="1:8" s="1" customFormat="1" ht="15.75" thickBot="1" x14ac:dyDescent="0.3">
      <c r="A12" s="1" t="s">
        <v>14</v>
      </c>
      <c r="B12" s="22">
        <f>SUM(B5:B11)</f>
        <v>187231</v>
      </c>
      <c r="D12" s="22">
        <f>SUM(D5:D11)</f>
        <v>195679</v>
      </c>
      <c r="F12" s="22">
        <f>SUM(F5:F11)</f>
        <v>200000</v>
      </c>
      <c r="G12" s="12"/>
      <c r="H12" s="22">
        <f>SUM(H5:H11)</f>
        <v>582910</v>
      </c>
    </row>
    <row r="13" spans="1:8" s="1" customFormat="1" ht="13.5" customHeight="1" thickTop="1" x14ac:dyDescent="0.25">
      <c r="B13" s="17"/>
      <c r="D13" s="17"/>
      <c r="F13" s="17"/>
      <c r="G13" s="12"/>
      <c r="H13" s="17"/>
    </row>
    <row r="14" spans="1:8" s="1" customFormat="1" ht="84" customHeight="1" x14ac:dyDescent="0.25">
      <c r="A14" s="30" t="s">
        <v>17</v>
      </c>
      <c r="B14" s="31"/>
      <c r="C14" s="31"/>
      <c r="D14" s="31"/>
      <c r="E14" s="31"/>
      <c r="F14" s="31"/>
      <c r="G14" s="31"/>
      <c r="H14" s="31"/>
    </row>
    <row r="15" spans="1:8" s="1" customFormat="1" ht="13.5" customHeight="1" x14ac:dyDescent="0.25">
      <c r="A15" s="24"/>
      <c r="B15" s="25"/>
      <c r="C15" s="25"/>
      <c r="D15" s="25"/>
      <c r="E15" s="25"/>
      <c r="F15" s="25"/>
      <c r="G15" s="25"/>
      <c r="H15" s="25"/>
    </row>
    <row r="16" spans="1:8" s="1" customFormat="1" ht="19.5" thickBot="1" x14ac:dyDescent="0.35">
      <c r="B16" s="32">
        <v>2014</v>
      </c>
      <c r="C16" s="33"/>
      <c r="D16" s="33"/>
      <c r="E16" s="33"/>
      <c r="F16" s="33"/>
      <c r="G16" s="33"/>
      <c r="H16" s="33"/>
    </row>
    <row r="17" spans="1:8" s="1" customFormat="1" x14ac:dyDescent="0.25">
      <c r="B17" s="6" t="s">
        <v>1</v>
      </c>
      <c r="C17"/>
      <c r="D17" s="6" t="s">
        <v>2</v>
      </c>
      <c r="E17"/>
      <c r="F17" s="6" t="s">
        <v>3</v>
      </c>
      <c r="G17" s="6"/>
      <c r="H17" s="6" t="s">
        <v>8</v>
      </c>
    </row>
    <row r="18" spans="1:8" x14ac:dyDescent="0.25">
      <c r="A18" t="s">
        <v>24</v>
      </c>
      <c r="B18" s="10">
        <v>20294</v>
      </c>
      <c r="C18" s="2"/>
      <c r="D18" s="10">
        <v>-25726</v>
      </c>
      <c r="E18" s="2"/>
      <c r="F18" s="10">
        <v>-121199</v>
      </c>
      <c r="G18" s="10"/>
      <c r="H18" s="10">
        <f t="shared" ref="H18:H26" si="1">B18+D18+F18</f>
        <v>-126631</v>
      </c>
    </row>
    <row r="19" spans="1:8" x14ac:dyDescent="0.25">
      <c r="A19" t="s">
        <v>0</v>
      </c>
      <c r="B19" s="3"/>
      <c r="D19" s="3"/>
      <c r="F19" s="3"/>
      <c r="G19" s="3"/>
      <c r="H19" s="3">
        <f t="shared" si="1"/>
        <v>0</v>
      </c>
    </row>
    <row r="20" spans="1:8" x14ac:dyDescent="0.25">
      <c r="A20" t="s">
        <v>10</v>
      </c>
      <c r="B20" s="15">
        <v>11657</v>
      </c>
      <c r="C20" s="14"/>
      <c r="D20" s="18">
        <v>-13671</v>
      </c>
      <c r="E20" s="14"/>
      <c r="F20" s="18">
        <v>9290</v>
      </c>
      <c r="G20" s="18"/>
      <c r="H20" s="15">
        <f>B20+D20+F20</f>
        <v>7276</v>
      </c>
    </row>
    <row r="21" spans="1:8" x14ac:dyDescent="0.25">
      <c r="A21" t="s">
        <v>9</v>
      </c>
      <c r="B21" s="15">
        <v>28707</v>
      </c>
      <c r="D21" s="15">
        <v>27898</v>
      </c>
      <c r="F21" s="15">
        <v>27170</v>
      </c>
      <c r="G21" s="15"/>
      <c r="H21" s="15">
        <f>B21+D21+F21</f>
        <v>83775</v>
      </c>
    </row>
    <row r="22" spans="1:8" x14ac:dyDescent="0.25">
      <c r="A22" t="s">
        <v>4</v>
      </c>
      <c r="B22" s="3">
        <v>224919</v>
      </c>
      <c r="D22" s="3">
        <v>204567</v>
      </c>
      <c r="F22" s="3">
        <v>205529</v>
      </c>
      <c r="G22" s="3"/>
      <c r="H22" s="3">
        <f t="shared" si="1"/>
        <v>635015</v>
      </c>
    </row>
    <row r="23" spans="1:8" x14ac:dyDescent="0.25">
      <c r="A23" s="1" t="s">
        <v>13</v>
      </c>
      <c r="B23" s="21">
        <f>SUM(B18:B22)</f>
        <v>285577</v>
      </c>
      <c r="D23" s="21">
        <f>SUM(D18:D22)</f>
        <v>193068</v>
      </c>
      <c r="F23" s="21">
        <f>SUM(F18:F22)</f>
        <v>120790</v>
      </c>
      <c r="G23" s="3"/>
      <c r="H23" s="21">
        <f>SUM(H18:H22)</f>
        <v>599435</v>
      </c>
    </row>
    <row r="24" spans="1:8" x14ac:dyDescent="0.25">
      <c r="A24" t="s">
        <v>12</v>
      </c>
      <c r="B24" s="3">
        <v>0</v>
      </c>
      <c r="D24" s="3">
        <v>0</v>
      </c>
      <c r="F24" s="3">
        <v>84000</v>
      </c>
      <c r="G24" s="3"/>
      <c r="H24" s="3">
        <f t="shared" si="1"/>
        <v>84000</v>
      </c>
    </row>
    <row r="25" spans="1:8" x14ac:dyDescent="0.25">
      <c r="A25" t="s">
        <v>5</v>
      </c>
      <c r="B25" s="3">
        <v>-6900</v>
      </c>
      <c r="D25" s="3">
        <v>2611</v>
      </c>
      <c r="F25" s="3">
        <v>-4790</v>
      </c>
      <c r="G25" s="3"/>
      <c r="H25" s="3">
        <f t="shared" si="1"/>
        <v>-9079</v>
      </c>
    </row>
    <row r="26" spans="1:8" x14ac:dyDescent="0.25">
      <c r="A26" t="s">
        <v>6</v>
      </c>
      <c r="B26" s="3">
        <v>-91446</v>
      </c>
      <c r="D26" s="3">
        <v>0</v>
      </c>
      <c r="F26" s="3">
        <v>0</v>
      </c>
      <c r="G26" s="3"/>
      <c r="H26" s="3">
        <f t="shared" si="1"/>
        <v>-91446</v>
      </c>
    </row>
    <row r="27" spans="1:8" ht="15.75" thickBot="1" x14ac:dyDescent="0.3">
      <c r="A27" s="1" t="s">
        <v>15</v>
      </c>
      <c r="B27" s="22">
        <f>SUM(B23:B26)</f>
        <v>187231</v>
      </c>
      <c r="D27" s="22">
        <f>SUM(D23:D26)</f>
        <v>195679</v>
      </c>
      <c r="F27" s="22">
        <f>SUM(F23:F26)</f>
        <v>200000</v>
      </c>
      <c r="G27" s="12"/>
      <c r="H27" s="22">
        <f>SUM(H23:H26)</f>
        <v>582910</v>
      </c>
    </row>
    <row r="28" spans="1:8" ht="15.75" thickTop="1" x14ac:dyDescent="0.25"/>
    <row r="29" spans="1:8" ht="99" customHeight="1" x14ac:dyDescent="0.25">
      <c r="A29" s="30" t="s">
        <v>19</v>
      </c>
      <c r="B29" s="31"/>
      <c r="C29" s="31"/>
      <c r="D29" s="31"/>
      <c r="E29" s="31"/>
      <c r="F29" s="31"/>
      <c r="G29" s="31"/>
      <c r="H29" s="31"/>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 Cellular </vt:lpstr>
      <vt:lpstr>TDS Telecom</vt:lpstr>
      <vt:lpstr>TDS</vt:lpstr>
      <vt:lpstr>TDS!Print_Area</vt:lpstr>
      <vt:lpstr>'TDS Telecom'!Print_Area</vt:lpstr>
      <vt:lpstr>'U.S. Cellular '!Print_Area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TDS</cp:lastModifiedBy>
  <cp:lastPrinted>2014-08-14T14:11:56Z</cp:lastPrinted>
  <dcterms:created xsi:type="dcterms:W3CDTF">2014-02-04T20:33:23Z</dcterms:created>
  <dcterms:modified xsi:type="dcterms:W3CDTF">2014-10-28T17:27:29Z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